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TC JAROMĚŘ" sheetId="1" r:id="rId1"/>
    <sheet name="1. Východočeská Tenisová" sheetId="2" r:id="rId2"/>
    <sheet name="TK LOKOMOTIVA Hradec Králové" sheetId="3" r:id="rId3"/>
    <sheet name="TK DYNAMO Hradec Králové" sheetId="4" r:id="rId4"/>
    <sheet name="TJ Červený Kostelec" sheetId="5" r:id="rId5"/>
    <sheet name="TO TJ TESLA PARDUBICE" sheetId="6" r:id="rId6"/>
    <sheet name="USK Pardubice" sheetId="7" r:id="rId7"/>
    <sheet name="TC Profistav Litomyšl" sheetId="8" r:id="rId8"/>
    <sheet name="TABULKA" sheetId="9" state="hidden" r:id="rId9"/>
    <sheet name="List2" sheetId="10" r:id="rId10"/>
  </sheets>
  <definedNames/>
  <calcPr fullCalcOnLoad="1"/>
</workbook>
</file>

<file path=xl/sharedStrings.xml><?xml version="1.0" encoding="utf-8"?>
<sst xmlns="http://schemas.openxmlformats.org/spreadsheetml/2006/main" count="566" uniqueCount="263">
  <si>
    <t>ČESKÝ TENISOVÝ SVAZ</t>
  </si>
  <si>
    <t>SOUPISKA DRUŽSTVA</t>
  </si>
  <si>
    <t>č.</t>
  </si>
  <si>
    <r>
      <t>A</t>
    </r>
    <r>
      <rPr>
        <sz val="8"/>
        <rFont val="Arial CE"/>
        <family val="2"/>
      </rPr>
      <t>-B-C</t>
    </r>
  </si>
  <si>
    <t>název klubu - oddílu</t>
  </si>
  <si>
    <t>věk.kategorie</t>
  </si>
  <si>
    <t>senioři</t>
  </si>
  <si>
    <t>razítko a podpis schval. orgánu</t>
  </si>
  <si>
    <t>rok</t>
  </si>
  <si>
    <t>název soutěže</t>
  </si>
  <si>
    <t>LTC JAROMĚŘ</t>
  </si>
  <si>
    <t>Východočeský přebor</t>
  </si>
  <si>
    <t>poř.</t>
  </si>
  <si>
    <t>číslo</t>
  </si>
  <si>
    <t>příjmení a jméno</t>
  </si>
  <si>
    <t>rodné číslo</t>
  </si>
  <si>
    <t>muži</t>
  </si>
  <si>
    <t>1.</t>
  </si>
  <si>
    <t>Blažek Rostislav</t>
  </si>
  <si>
    <t>2.</t>
  </si>
  <si>
    <t>Sychrovský Miroslav</t>
  </si>
  <si>
    <t>3.</t>
  </si>
  <si>
    <t>Čapek Vilém</t>
  </si>
  <si>
    <t>4.</t>
  </si>
  <si>
    <t>Průša Ladislav</t>
  </si>
  <si>
    <t>5.</t>
  </si>
  <si>
    <t>Osladil Václav</t>
  </si>
  <si>
    <t>6.</t>
  </si>
  <si>
    <t>Flek Pavel</t>
  </si>
  <si>
    <t>7.</t>
  </si>
  <si>
    <t>Exnar Miloš</t>
  </si>
  <si>
    <t>8.</t>
  </si>
  <si>
    <t>Šafka Vladimír</t>
  </si>
  <si>
    <t>9.</t>
  </si>
  <si>
    <t>Voborník Petr</t>
  </si>
  <si>
    <t>10.</t>
  </si>
  <si>
    <t>Pour Petr</t>
  </si>
  <si>
    <t>11.</t>
  </si>
  <si>
    <t>Tuzar Luboš</t>
  </si>
  <si>
    <t>12.</t>
  </si>
  <si>
    <t>Vacek Roman</t>
  </si>
  <si>
    <t>ženy</t>
  </si>
  <si>
    <t>Hynková Lucie</t>
  </si>
  <si>
    <t>Příkaská Pavlína</t>
  </si>
  <si>
    <t>Aulich Pavla</t>
  </si>
  <si>
    <t>Konečná Marcela</t>
  </si>
  <si>
    <t>Nasvetrová Lenka</t>
  </si>
  <si>
    <t>Randová Olga</t>
  </si>
  <si>
    <t>Mrázková Veronika</t>
  </si>
  <si>
    <t>Vančáková Irena</t>
  </si>
  <si>
    <t>kapitán a jeho zástupce</t>
  </si>
  <si>
    <t>telef. spojení</t>
  </si>
  <si>
    <t>607699766</t>
  </si>
  <si>
    <t>vaclav.osladil@seznam.cz</t>
  </si>
  <si>
    <t>605182505</t>
  </si>
  <si>
    <t>pour.petr@post.cz</t>
  </si>
  <si>
    <t>podpis a razítko klubu - oddílu</t>
  </si>
  <si>
    <t>* Kontaktní osoba družstva bude zodpovědná za vyplnění výsledků na Internetu.</t>
  </si>
  <si>
    <t xml:space="preserve">  Kontaktní osoba družstva obdrží e-mailem před začátkem soutěží družtev přístupové údaje do Informačního systému ČTS, </t>
  </si>
  <si>
    <t xml:space="preserve">  kde bude vyplňovat výsledky všech domácích utkání.</t>
  </si>
  <si>
    <t>A-B-C</t>
  </si>
  <si>
    <t>1.Východočeská Tenisová</t>
  </si>
  <si>
    <t>KS-senioři</t>
  </si>
  <si>
    <t xml:space="preserve">                             A</t>
  </si>
  <si>
    <t>datum narození</t>
  </si>
  <si>
    <t>Mgr.Jaroslav Hanuš</t>
  </si>
  <si>
    <t>Mgr.Radovan Čížek</t>
  </si>
  <si>
    <t>MuDr.Petr Vodňanský</t>
  </si>
  <si>
    <t>Bc.Miloslav Tlapa</t>
  </si>
  <si>
    <t>Ing.Petr Makrlík</t>
  </si>
  <si>
    <t>Jan Vašíček</t>
  </si>
  <si>
    <t>Aleš Krupička</t>
  </si>
  <si>
    <t>Ing.Zdeněk Křištál</t>
  </si>
  <si>
    <t>Ing.Stanislav Mergl</t>
  </si>
  <si>
    <t>Monika Rolečková</t>
  </si>
  <si>
    <t>Mgr.Dana Makrlíkovou</t>
  </si>
  <si>
    <t>Světlana Pozdníková</t>
  </si>
  <si>
    <t>Sylvie Kozačková</t>
  </si>
  <si>
    <t>Ing. Bc. Dana Makrlíková</t>
  </si>
  <si>
    <t>Milena Křištálová</t>
  </si>
  <si>
    <t xml:space="preserve">   email</t>
  </si>
  <si>
    <t>775714340</t>
  </si>
  <si>
    <t>petr.mak@seznam.cz</t>
  </si>
  <si>
    <t>Bc.Miroslav Tlapa</t>
  </si>
  <si>
    <t>t.areal@seznam.cz</t>
  </si>
  <si>
    <t xml:space="preserve">   </t>
  </si>
  <si>
    <t>zástupce klubu</t>
  </si>
  <si>
    <t>TK LOKOMOTIVA Hradec Králové, z.s.</t>
  </si>
  <si>
    <t>Jošt Lubor</t>
  </si>
  <si>
    <t>Seidl Jiří</t>
  </si>
  <si>
    <t>Malý Miroslav</t>
  </si>
  <si>
    <t xml:space="preserve">Neumann Petr </t>
  </si>
  <si>
    <t>Smitka Pavel</t>
  </si>
  <si>
    <t>Hošek Jan</t>
  </si>
  <si>
    <t>Jošt Petr</t>
  </si>
  <si>
    <t>Pavlíček Jiří</t>
  </si>
  <si>
    <t>Bedlivý Petr</t>
  </si>
  <si>
    <t>Kárník Václav</t>
  </si>
  <si>
    <t>Klimeš Pavel</t>
  </si>
  <si>
    <t>Horáková Vlasta</t>
  </si>
  <si>
    <t>Zemanová Jana</t>
  </si>
  <si>
    <t>Vašáková Marcela</t>
  </si>
  <si>
    <t>Tilkeridisová Gabriela</t>
  </si>
  <si>
    <t>Smitková Markéta</t>
  </si>
  <si>
    <t>Janů Vladimíra</t>
  </si>
  <si>
    <t>Doležalová Petra</t>
  </si>
  <si>
    <t>Kočí Iva</t>
  </si>
  <si>
    <t>724720278</t>
  </si>
  <si>
    <t>pavelsmitka@atlas.cz</t>
  </si>
  <si>
    <t>774206488</t>
  </si>
  <si>
    <t>janinazemanova@seznam.cz</t>
  </si>
  <si>
    <t>TK DYNAMO Hradec Králové</t>
  </si>
  <si>
    <t>VČ přebor</t>
  </si>
  <si>
    <t>Repák Rudolf</t>
  </si>
  <si>
    <t>24.05.1967</t>
  </si>
  <si>
    <t>Píša Milan</t>
  </si>
  <si>
    <t>2.2.1965</t>
  </si>
  <si>
    <t>Adam Pavel</t>
  </si>
  <si>
    <t>6.3.1964</t>
  </si>
  <si>
    <t>Douda Tomáš</t>
  </si>
  <si>
    <t>1.2.1970</t>
  </si>
  <si>
    <t xml:space="preserve">Kladívko Karel </t>
  </si>
  <si>
    <t>2.5.1956</t>
  </si>
  <si>
    <t xml:space="preserve">Tamáš Jiří </t>
  </si>
  <si>
    <t>27.4.1949</t>
  </si>
  <si>
    <t xml:space="preserve">Koza Jaroslav </t>
  </si>
  <si>
    <t>13.7.1949</t>
  </si>
  <si>
    <t>Miřejovská Dagmar</t>
  </si>
  <si>
    <t>10.1.1979</t>
  </si>
  <si>
    <t>Rolková Linda</t>
  </si>
  <si>
    <t>8.1.1975</t>
  </si>
  <si>
    <t>Váňová Soňa</t>
  </si>
  <si>
    <t>24.6.1957</t>
  </si>
  <si>
    <t>605506451</t>
  </si>
  <si>
    <t>kladivko@ceta.cz</t>
  </si>
  <si>
    <t>Tamáš Jiří</t>
  </si>
  <si>
    <t>603498825</t>
  </si>
  <si>
    <t>info@antuka.com</t>
  </si>
  <si>
    <t>Karel Kladívko</t>
  </si>
  <si>
    <t>TJ Červený Kostelec</t>
  </si>
  <si>
    <t>žebř.</t>
  </si>
  <si>
    <t>bonusová</t>
  </si>
  <si>
    <t>ATP</t>
  </si>
  <si>
    <t>umístění</t>
  </si>
  <si>
    <t>hodnota</t>
  </si>
  <si>
    <t>WTA</t>
  </si>
  <si>
    <t>CŽ</t>
  </si>
  <si>
    <t>BH</t>
  </si>
  <si>
    <t>Vrzáček Aleš</t>
  </si>
  <si>
    <t>Borůvka Vladimír</t>
  </si>
  <si>
    <t xml:space="preserve">            12.4.1967</t>
  </si>
  <si>
    <t>Bezděk Tomáš</t>
  </si>
  <si>
    <t>Vratislav Jaroslav</t>
  </si>
  <si>
    <t>.</t>
  </si>
  <si>
    <t>Čejchan Tomáš</t>
  </si>
  <si>
    <t>Šimek Pavel</t>
  </si>
  <si>
    <t>Brát Richard</t>
  </si>
  <si>
    <t>Karlík Zdeněk</t>
  </si>
  <si>
    <t>Orlowská Tereza</t>
  </si>
  <si>
    <t>Paulíková Yveta</t>
  </si>
  <si>
    <t>Hušková Zuzana</t>
  </si>
  <si>
    <t>Konrádová Lenka</t>
  </si>
  <si>
    <t>Dorazilová Kateřina</t>
  </si>
  <si>
    <t>Kábrtová Hana</t>
  </si>
  <si>
    <t>777000465</t>
  </si>
  <si>
    <t>606621155</t>
  </si>
  <si>
    <r>
      <t xml:space="preserve">Kontaktní osoba družstva </t>
    </r>
    <r>
      <rPr>
        <sz val="10"/>
        <rFont val="Arial CE"/>
        <family val="2"/>
      </rPr>
      <t>(pro internetovou komunikaci)*</t>
    </r>
  </si>
  <si>
    <t>Jméno:</t>
  </si>
  <si>
    <t>Tomáš</t>
  </si>
  <si>
    <t>Příjmení:</t>
  </si>
  <si>
    <t>Čejchan</t>
  </si>
  <si>
    <t>Datum narození:</t>
  </si>
  <si>
    <t>20.4.1961</t>
  </si>
  <si>
    <t>Telefon:</t>
  </si>
  <si>
    <t>E-mail:</t>
  </si>
  <si>
    <t>tomcej@tiscali.cz</t>
  </si>
  <si>
    <t>Tomáš Čejchan - president</t>
  </si>
  <si>
    <t>TO TJ TESLA PARDUBICE</t>
  </si>
  <si>
    <t>Knoflíček Zdeněk</t>
  </si>
  <si>
    <t>Šimonek Petr</t>
  </si>
  <si>
    <t>Černý Petr</t>
  </si>
  <si>
    <t xml:space="preserve">Hošek Petr </t>
  </si>
  <si>
    <t>Stehlík Petr</t>
  </si>
  <si>
    <t>Konvalina Petr</t>
  </si>
  <si>
    <t>Skokan Tomáš</t>
  </si>
  <si>
    <t>Shejbal Václav</t>
  </si>
  <si>
    <t>Goláň Josef</t>
  </si>
  <si>
    <t>Říha Miloš</t>
  </si>
  <si>
    <t>Přiklopil Libor</t>
  </si>
  <si>
    <t>Dostál Aleš</t>
  </si>
  <si>
    <t>Šlorová Petra</t>
  </si>
  <si>
    <t>Bachurová Marcela</t>
  </si>
  <si>
    <t>Čapounová Marcela</t>
  </si>
  <si>
    <t>Humlová Eva</t>
  </si>
  <si>
    <t>Pilná Michaela</t>
  </si>
  <si>
    <t>Václav Shejbal, Na Drážce 1568, 530 03 Pce</t>
  </si>
  <si>
    <t>777 623 888</t>
  </si>
  <si>
    <t>vaclav.shejbal@seznam.cz</t>
  </si>
  <si>
    <t>Petr Hošek, Na Záboří 25, 530 02 Pardubice</t>
  </si>
  <si>
    <t>608 860 606</t>
  </si>
  <si>
    <t>pokladnyvahy@seznam.cz</t>
  </si>
  <si>
    <t>USK Pardubice</t>
  </si>
  <si>
    <t>Vč. Přebor</t>
  </si>
  <si>
    <t>Kmošek Daniel</t>
  </si>
  <si>
    <t>Wiesner Vojtěch</t>
  </si>
  <si>
    <t>Čapoun Tomáš</t>
  </si>
  <si>
    <t>Němec Ondřej</t>
  </si>
  <si>
    <t>Němec Jan</t>
  </si>
  <si>
    <t>Filip Petr</t>
  </si>
  <si>
    <t>Držka Vratislav</t>
  </si>
  <si>
    <t>Vašíček Jan</t>
  </si>
  <si>
    <t>Kozák Milan</t>
  </si>
  <si>
    <t>Krpata Vladimír</t>
  </si>
  <si>
    <t>Němec Marek</t>
  </si>
  <si>
    <t>Zelený Vít</t>
  </si>
  <si>
    <t>Zálabská Zuzana</t>
  </si>
  <si>
    <t>Zálabská Eva</t>
  </si>
  <si>
    <t>Cahlíková Lucie</t>
  </si>
  <si>
    <t>Housková Radka</t>
  </si>
  <si>
    <t>Rezlerová Irena</t>
  </si>
  <si>
    <t>Zetková Kateřina</t>
  </si>
  <si>
    <t>Molková Tatiana</t>
  </si>
  <si>
    <t>Heřmanová Irena</t>
  </si>
  <si>
    <t>Mgr. Jan Němec Bubeníkova 1821 Pardubice</t>
  </si>
  <si>
    <t>777 110 677</t>
  </si>
  <si>
    <t>jan.nemec@upce.cz</t>
  </si>
  <si>
    <t>Ing. Vratislav Držka E. Košťála 969 Pardubice</t>
  </si>
  <si>
    <t>605 147 530</t>
  </si>
  <si>
    <t>vrata47@gmail.com</t>
  </si>
  <si>
    <t>TC Profistav Litomyšl</t>
  </si>
  <si>
    <t>Kopsa Tomáš</t>
  </si>
  <si>
    <t>Lněnička Miroslav</t>
  </si>
  <si>
    <t>Holomek Josef</t>
  </si>
  <si>
    <t>Klejch Martin</t>
  </si>
  <si>
    <t>Němec Miroslav</t>
  </si>
  <si>
    <t>Sejkora Miloslav</t>
  </si>
  <si>
    <t>21.12 1965</t>
  </si>
  <si>
    <t>Bednář Jaroslav</t>
  </si>
  <si>
    <t>Janecký Tomáš</t>
  </si>
  <si>
    <t>Těšínský Milan</t>
  </si>
  <si>
    <t>Koníček Zbyšek</t>
  </si>
  <si>
    <t>Mlejnková Iva</t>
  </si>
  <si>
    <t>Dvořáková Yvonne</t>
  </si>
  <si>
    <t>Sejkorová Brigita</t>
  </si>
  <si>
    <t>Dostálová Ivana</t>
  </si>
  <si>
    <t>Kopsa Tomáš-Litomyšl,Moravská 312</t>
  </si>
  <si>
    <t>731 409 093</t>
  </si>
  <si>
    <t>kopsovci@seznam.cz</t>
  </si>
  <si>
    <t>602 160 699</t>
  </si>
  <si>
    <t>51 - Východočeský přebor seniorů</t>
  </si>
  <si>
    <t>Tabulka skupiny</t>
  </si>
  <si>
    <t>Pořadí</t>
  </si>
  <si>
    <t>Klub</t>
  </si>
  <si>
    <t>Vítězství</t>
  </si>
  <si>
    <t>Porážky</t>
  </si>
  <si>
    <t>Body</t>
  </si>
  <si>
    <t>Sety</t>
  </si>
  <si>
    <t>Body v tabulce</t>
  </si>
  <si>
    <t>1. Východočeská Tenisová</t>
  </si>
  <si>
    <t>TK Lokomotiva Hradec Králové</t>
  </si>
  <si>
    <t>LTC Jaroměř</t>
  </si>
  <si>
    <t>TK Dynamo Hradec Králové</t>
  </si>
  <si>
    <t>TO TJ Tesla Pardubice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</si>
</sst>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\ @"/>
    <numFmt numFmtId="167" formatCode="&quot;     &quot;@"/>
    <numFmt numFmtId="168" formatCode="D/M/YYYY"/>
    <numFmt numFmtId="169" formatCode="@"/>
    <numFmt numFmtId="170" formatCode="0.00"/>
  </numFmts>
  <fonts count="19">
    <font>
      <sz val="10"/>
      <name val="Arial"/>
      <family val="2"/>
    </font>
    <font>
      <u val="single"/>
      <sz val="9"/>
      <color indexed="30"/>
      <name val="Arial CE"/>
      <family val="2"/>
    </font>
    <font>
      <u val="single"/>
      <sz val="10"/>
      <color indexed="30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2"/>
    </font>
    <font>
      <sz val="7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</cellStyleXfs>
  <cellXfs count="258">
    <xf numFmtId="164" fontId="0" fillId="0" borderId="0" xfId="0" applyAlignment="1">
      <alignment/>
    </xf>
    <xf numFmtId="164" fontId="4" fillId="0" borderId="0" xfId="26">
      <alignment/>
      <protection/>
    </xf>
    <xf numFmtId="164" fontId="0" fillId="0" borderId="0" xfId="24">
      <alignment/>
      <protection/>
    </xf>
    <xf numFmtId="164" fontId="5" fillId="0" borderId="0" xfId="24" applyFont="1" applyAlignment="1">
      <alignment/>
      <protection/>
    </xf>
    <xf numFmtId="164" fontId="0" fillId="0" borderId="0" xfId="24" applyAlignment="1">
      <alignment horizontal="right"/>
      <protection/>
    </xf>
    <xf numFmtId="164" fontId="6" fillId="0" borderId="0" xfId="24" applyFont="1" applyAlignment="1">
      <alignment horizontal="right"/>
      <protection/>
    </xf>
    <xf numFmtId="166" fontId="0" fillId="0" borderId="1" xfId="24" applyNumberFormat="1" applyFont="1" applyBorder="1" applyAlignment="1">
      <alignment vertical="top"/>
      <protection/>
    </xf>
    <xf numFmtId="164" fontId="7" fillId="0" borderId="2" xfId="24" applyFont="1" applyBorder="1" applyAlignment="1">
      <alignment vertical="center"/>
      <protection/>
    </xf>
    <xf numFmtId="164" fontId="5" fillId="0" borderId="1" xfId="24" applyFont="1" applyBorder="1" applyAlignment="1">
      <alignment horizontal="center" vertical="center"/>
      <protection/>
    </xf>
    <xf numFmtId="166" fontId="5" fillId="0" borderId="3" xfId="24" applyNumberFormat="1" applyFont="1" applyBorder="1" applyAlignment="1">
      <alignment vertical="center"/>
      <protection/>
    </xf>
    <xf numFmtId="164" fontId="5" fillId="0" borderId="4" xfId="24" applyFont="1" applyBorder="1" applyAlignment="1" applyProtection="1">
      <alignment horizontal="center" vertical="center"/>
      <protection locked="0"/>
    </xf>
    <xf numFmtId="166" fontId="5" fillId="0" borderId="5" xfId="24" applyNumberFormat="1" applyFont="1" applyBorder="1" applyAlignment="1">
      <alignment vertical="center"/>
      <protection/>
    </xf>
    <xf numFmtId="164" fontId="5" fillId="0" borderId="6" xfId="24" applyFont="1" applyBorder="1" applyAlignment="1">
      <alignment vertical="center"/>
      <protection/>
    </xf>
    <xf numFmtId="164" fontId="5" fillId="0" borderId="7" xfId="24" applyFont="1" applyBorder="1" applyAlignment="1">
      <alignment vertical="center"/>
      <protection/>
    </xf>
    <xf numFmtId="164" fontId="5" fillId="0" borderId="0" xfId="24" applyFont="1" applyAlignment="1">
      <alignment vertical="center"/>
      <protection/>
    </xf>
    <xf numFmtId="164" fontId="5" fillId="0" borderId="8" xfId="24" applyFont="1" applyBorder="1" applyAlignment="1">
      <alignment horizontal="center"/>
      <protection/>
    </xf>
    <xf numFmtId="164" fontId="5" fillId="0" borderId="9" xfId="24" applyFont="1" applyBorder="1">
      <alignment/>
      <protection/>
    </xf>
    <xf numFmtId="166" fontId="5" fillId="0" borderId="0" xfId="24" applyNumberFormat="1" applyFont="1" applyBorder="1">
      <alignment/>
      <protection/>
    </xf>
    <xf numFmtId="164" fontId="5" fillId="0" borderId="0" xfId="24" applyFont="1">
      <alignment/>
      <protection/>
    </xf>
    <xf numFmtId="164" fontId="5" fillId="0" borderId="10" xfId="24" applyFont="1" applyBorder="1">
      <alignment/>
      <protection/>
    </xf>
    <xf numFmtId="164" fontId="5" fillId="0" borderId="0" xfId="24" applyFont="1" applyBorder="1">
      <alignment/>
      <protection/>
    </xf>
    <xf numFmtId="164" fontId="5" fillId="0" borderId="11" xfId="24" applyFont="1" applyBorder="1">
      <alignment/>
      <protection/>
    </xf>
    <xf numFmtId="164" fontId="0" fillId="0" borderId="12" xfId="24" applyBorder="1" applyAlignment="1" applyProtection="1">
      <alignment horizontal="center" vertical="center"/>
      <protection locked="0"/>
    </xf>
    <xf numFmtId="164" fontId="8" fillId="0" borderId="13" xfId="24" applyFont="1" applyBorder="1" applyAlignment="1" applyProtection="1">
      <alignment horizontal="center" vertical="center"/>
      <protection locked="0"/>
    </xf>
    <xf numFmtId="164" fontId="9" fillId="0" borderId="14" xfId="24" applyFont="1" applyBorder="1" applyAlignment="1" applyProtection="1">
      <alignment horizontal="center" vertical="center"/>
      <protection locked="0"/>
    </xf>
    <xf numFmtId="164" fontId="0" fillId="0" borderId="15" xfId="24" applyBorder="1" applyAlignment="1">
      <alignment horizontal="center" vertical="center"/>
      <protection/>
    </xf>
    <xf numFmtId="164" fontId="0" fillId="0" borderId="16" xfId="24" applyBorder="1" applyAlignment="1">
      <alignment horizontal="center" vertical="center"/>
      <protection/>
    </xf>
    <xf numFmtId="164" fontId="0" fillId="0" borderId="17" xfId="24" applyBorder="1" applyAlignment="1">
      <alignment horizontal="center" vertical="center"/>
      <protection/>
    </xf>
    <xf numFmtId="164" fontId="0" fillId="0" borderId="0" xfId="24" applyAlignment="1">
      <alignment horizontal="center" vertical="center"/>
      <protection/>
    </xf>
    <xf numFmtId="164" fontId="5" fillId="0" borderId="5" xfId="24" applyFont="1" applyBorder="1" applyAlignment="1">
      <alignment horizontal="center"/>
      <protection/>
    </xf>
    <xf numFmtId="164" fontId="5" fillId="0" borderId="18" xfId="24" applyFont="1" applyBorder="1" applyAlignment="1">
      <alignment horizontal="center"/>
      <protection/>
    </xf>
    <xf numFmtId="164" fontId="5" fillId="0" borderId="19" xfId="24" applyFont="1" applyBorder="1" applyAlignment="1">
      <alignment horizontal="center"/>
      <protection/>
    </xf>
    <xf numFmtId="164" fontId="5" fillId="0" borderId="20" xfId="24" applyFont="1" applyBorder="1" applyAlignment="1">
      <alignment horizontal="center"/>
      <protection/>
    </xf>
    <xf numFmtId="164" fontId="5" fillId="0" borderId="21" xfId="24" applyFont="1" applyBorder="1" applyAlignment="1">
      <alignment horizontal="center"/>
      <protection/>
    </xf>
    <xf numFmtId="164" fontId="5" fillId="0" borderId="0" xfId="24" applyFont="1" applyAlignment="1">
      <alignment horizontal="center"/>
      <protection/>
    </xf>
    <xf numFmtId="164" fontId="5" fillId="0" borderId="22" xfId="24" applyFont="1" applyBorder="1" applyAlignment="1">
      <alignment horizontal="center"/>
      <protection/>
    </xf>
    <xf numFmtId="164" fontId="5" fillId="0" borderId="9" xfId="24" applyFont="1" applyBorder="1" applyAlignment="1">
      <alignment horizontal="center"/>
      <protection/>
    </xf>
    <xf numFmtId="164" fontId="5" fillId="0" borderId="23" xfId="24" applyFont="1" applyBorder="1" applyAlignment="1">
      <alignment horizontal="center"/>
      <protection/>
    </xf>
    <xf numFmtId="164" fontId="5" fillId="0" borderId="24" xfId="24" applyFont="1" applyBorder="1" applyAlignment="1">
      <alignment horizontal="center"/>
      <protection/>
    </xf>
    <xf numFmtId="164" fontId="5" fillId="0" borderId="25" xfId="24" applyFont="1" applyBorder="1" applyAlignment="1">
      <alignment horizontal="center"/>
      <protection/>
    </xf>
    <xf numFmtId="164" fontId="5" fillId="0" borderId="26" xfId="24" applyFont="1" applyBorder="1" applyAlignment="1">
      <alignment horizontal="center"/>
      <protection/>
    </xf>
    <xf numFmtId="164" fontId="5" fillId="0" borderId="27" xfId="24" applyFont="1" applyBorder="1" applyAlignment="1">
      <alignment horizontal="center"/>
      <protection/>
    </xf>
    <xf numFmtId="164" fontId="5" fillId="0" borderId="28" xfId="24" applyFont="1" applyBorder="1" applyAlignment="1">
      <alignment horizontal="center"/>
      <protection/>
    </xf>
    <xf numFmtId="164" fontId="5" fillId="0" borderId="29" xfId="24" applyFont="1" applyBorder="1">
      <alignment/>
      <protection/>
    </xf>
    <xf numFmtId="167" fontId="5" fillId="0" borderId="30" xfId="24" applyNumberFormat="1" applyFont="1" applyBorder="1" applyAlignment="1">
      <alignment vertical="center"/>
      <protection/>
    </xf>
    <xf numFmtId="164" fontId="5" fillId="0" borderId="30" xfId="24" applyFont="1" applyBorder="1">
      <alignment/>
      <protection/>
    </xf>
    <xf numFmtId="164" fontId="5" fillId="0" borderId="31" xfId="24" applyFont="1" applyBorder="1">
      <alignment/>
      <protection/>
    </xf>
    <xf numFmtId="164" fontId="9" fillId="0" borderId="32" xfId="24" applyFont="1" applyBorder="1" applyAlignment="1">
      <alignment horizontal="center" vertical="center"/>
      <protection/>
    </xf>
    <xf numFmtId="167" fontId="9" fillId="0" borderId="1" xfId="24" applyNumberFormat="1" applyFont="1" applyBorder="1" applyAlignment="1" applyProtection="1">
      <alignment vertical="center"/>
      <protection locked="0"/>
    </xf>
    <xf numFmtId="168" fontId="10" fillId="0" borderId="1" xfId="24" applyNumberFormat="1" applyFont="1" applyBorder="1" applyAlignment="1" applyProtection="1">
      <alignment horizontal="center" vertical="center"/>
      <protection locked="0"/>
    </xf>
    <xf numFmtId="164" fontId="9" fillId="0" borderId="1" xfId="24" applyFont="1" applyBorder="1" applyAlignment="1" applyProtection="1">
      <alignment horizontal="center" vertical="center"/>
      <protection locked="0"/>
    </xf>
    <xf numFmtId="164" fontId="9" fillId="0" borderId="33" xfId="24" applyFont="1" applyBorder="1" applyAlignment="1" applyProtection="1">
      <alignment horizontal="center" vertical="center"/>
      <protection locked="0"/>
    </xf>
    <xf numFmtId="167" fontId="10" fillId="0" borderId="1" xfId="24" applyNumberFormat="1" applyFont="1" applyBorder="1" applyAlignment="1">
      <alignment vertical="center"/>
      <protection/>
    </xf>
    <xf numFmtId="168" fontId="10" fillId="0" borderId="1" xfId="24" applyNumberFormat="1" applyFont="1" applyBorder="1" applyAlignment="1">
      <alignment horizontal="center"/>
      <protection/>
    </xf>
    <xf numFmtId="167" fontId="10" fillId="0" borderId="1" xfId="24" applyNumberFormat="1" applyFont="1" applyBorder="1" applyAlignment="1">
      <alignment horizontal="left"/>
      <protection/>
    </xf>
    <xf numFmtId="168" fontId="10" fillId="0" borderId="34" xfId="24" applyNumberFormat="1" applyFont="1" applyBorder="1" applyAlignment="1">
      <alignment horizontal="center"/>
      <protection/>
    </xf>
    <xf numFmtId="167" fontId="10" fillId="0" borderId="1" xfId="24" applyNumberFormat="1" applyFont="1" applyBorder="1">
      <alignment/>
      <protection/>
    </xf>
    <xf numFmtId="164" fontId="5" fillId="0" borderId="35" xfId="24" applyFont="1" applyBorder="1" applyAlignment="1">
      <alignment vertical="center"/>
      <protection/>
    </xf>
    <xf numFmtId="167" fontId="5" fillId="0" borderId="36" xfId="24" applyNumberFormat="1" applyFont="1" applyBorder="1" applyAlignment="1">
      <alignment vertical="center"/>
      <protection/>
    </xf>
    <xf numFmtId="168" fontId="5" fillId="0" borderId="36" xfId="24" applyNumberFormat="1" applyFont="1" applyBorder="1" applyAlignment="1">
      <alignment vertical="center"/>
      <protection/>
    </xf>
    <xf numFmtId="164" fontId="5" fillId="0" borderId="36" xfId="24" applyFont="1" applyBorder="1" applyAlignment="1">
      <alignment vertical="center"/>
      <protection/>
    </xf>
    <xf numFmtId="164" fontId="5" fillId="0" borderId="37" xfId="24" applyFont="1" applyBorder="1" applyAlignment="1">
      <alignment vertical="center"/>
      <protection/>
    </xf>
    <xf numFmtId="168" fontId="9" fillId="0" borderId="1" xfId="24" applyNumberFormat="1" applyFont="1" applyBorder="1" applyAlignment="1" applyProtection="1">
      <alignment horizontal="center" vertical="center"/>
      <protection locked="0"/>
    </xf>
    <xf numFmtId="164" fontId="4" fillId="0" borderId="0" xfId="26" applyBorder="1">
      <alignment/>
      <protection/>
    </xf>
    <xf numFmtId="167" fontId="10" fillId="0" borderId="0" xfId="24" applyNumberFormat="1" applyFont="1" applyBorder="1" applyAlignment="1">
      <alignment vertical="center"/>
      <protection/>
    </xf>
    <xf numFmtId="168" fontId="9" fillId="0" borderId="0" xfId="24" applyNumberFormat="1" applyFont="1" applyBorder="1" applyAlignment="1" applyProtection="1">
      <alignment horizontal="center" vertical="center"/>
      <protection locked="0"/>
    </xf>
    <xf numFmtId="164" fontId="9" fillId="0" borderId="38" xfId="24" applyFont="1" applyBorder="1" applyAlignment="1">
      <alignment horizontal="center" vertical="center"/>
      <protection/>
    </xf>
    <xf numFmtId="164" fontId="9" fillId="0" borderId="39" xfId="24" applyFont="1" applyBorder="1" applyAlignment="1" applyProtection="1">
      <alignment horizontal="center" vertical="center"/>
      <protection locked="0"/>
    </xf>
    <xf numFmtId="164" fontId="9" fillId="0" borderId="40" xfId="24" applyFont="1" applyBorder="1" applyAlignment="1" applyProtection="1">
      <alignment horizontal="center" vertical="center"/>
      <protection locked="0"/>
    </xf>
    <xf numFmtId="164" fontId="9" fillId="0" borderId="41" xfId="24" applyFont="1" applyBorder="1" applyAlignment="1">
      <alignment horizontal="center" vertical="center"/>
      <protection/>
    </xf>
    <xf numFmtId="167" fontId="10" fillId="0" borderId="16" xfId="24" applyNumberFormat="1" applyFont="1" applyBorder="1" applyAlignment="1">
      <alignment vertical="center"/>
      <protection/>
    </xf>
    <xf numFmtId="168" fontId="9" fillId="0" borderId="42" xfId="24" applyNumberFormat="1" applyFont="1" applyBorder="1" applyAlignment="1" applyProtection="1">
      <alignment horizontal="center" vertical="center"/>
      <protection locked="0"/>
    </xf>
    <xf numFmtId="164" fontId="9" fillId="0" borderId="42" xfId="24" applyFont="1" applyBorder="1" applyAlignment="1" applyProtection="1">
      <alignment horizontal="center" vertical="center"/>
      <protection locked="0"/>
    </xf>
    <xf numFmtId="164" fontId="9" fillId="0" borderId="43" xfId="24" applyFont="1" applyBorder="1" applyAlignment="1" applyProtection="1">
      <alignment horizontal="center" vertical="center"/>
      <protection locked="0"/>
    </xf>
    <xf numFmtId="164" fontId="5" fillId="0" borderId="44" xfId="24" applyFont="1" applyBorder="1" applyAlignment="1">
      <alignment horizontal="center" vertical="center"/>
      <protection/>
    </xf>
    <xf numFmtId="164" fontId="5" fillId="0" borderId="45" xfId="24" applyFont="1" applyBorder="1" applyAlignment="1">
      <alignment horizontal="center" vertical="center"/>
      <protection/>
    </xf>
    <xf numFmtId="164" fontId="5" fillId="0" borderId="46" xfId="24" applyFont="1" applyBorder="1" applyAlignment="1" applyProtection="1">
      <alignment horizontal="left" vertical="center"/>
      <protection locked="0"/>
    </xf>
    <xf numFmtId="169" fontId="0" fillId="0" borderId="47" xfId="24" applyNumberFormat="1" applyFont="1" applyBorder="1" applyAlignment="1" applyProtection="1">
      <alignment horizontal="left" vertical="center"/>
      <protection locked="0"/>
    </xf>
    <xf numFmtId="164" fontId="11" fillId="0" borderId="0" xfId="20" applyNumberFormat="1" applyFont="1" applyFill="1" applyBorder="1" applyAlignment="1" applyProtection="1">
      <alignment vertical="center"/>
      <protection/>
    </xf>
    <xf numFmtId="164" fontId="0" fillId="0" borderId="0" xfId="24" applyAlignment="1">
      <alignment vertical="center"/>
      <protection/>
    </xf>
    <xf numFmtId="164" fontId="5" fillId="0" borderId="48" xfId="24" applyFont="1" applyBorder="1" applyAlignment="1" applyProtection="1">
      <alignment horizontal="left" vertical="center"/>
      <protection locked="0"/>
    </xf>
    <xf numFmtId="169" fontId="0" fillId="0" borderId="49" xfId="24" applyNumberFormat="1" applyFont="1" applyBorder="1" applyAlignment="1" applyProtection="1">
      <alignment horizontal="left" vertical="center"/>
      <protection locked="0"/>
    </xf>
    <xf numFmtId="164" fontId="0" fillId="0" borderId="0" xfId="24" applyBorder="1" applyAlignment="1" applyProtection="1">
      <alignment horizontal="left" vertical="center"/>
      <protection locked="0"/>
    </xf>
    <xf numFmtId="169" fontId="0" fillId="0" borderId="0" xfId="24" applyNumberFormat="1" applyBorder="1" applyAlignment="1" applyProtection="1">
      <alignment horizontal="left" vertical="center"/>
      <protection locked="0"/>
    </xf>
    <xf numFmtId="164" fontId="0" fillId="0" borderId="50" xfId="24" applyBorder="1">
      <alignment/>
      <protection/>
    </xf>
    <xf numFmtId="164" fontId="5" fillId="0" borderId="0" xfId="24" applyFont="1" applyBorder="1" applyAlignment="1">
      <alignment horizontal="center"/>
      <protection/>
    </xf>
    <xf numFmtId="164" fontId="12" fillId="0" borderId="0" xfId="24" applyFont="1" applyAlignment="1">
      <alignment/>
      <protection/>
    </xf>
    <xf numFmtId="164" fontId="12" fillId="0" borderId="0" xfId="24" applyFont="1">
      <alignment/>
      <protection/>
    </xf>
    <xf numFmtId="164" fontId="3" fillId="0" borderId="0" xfId="25">
      <alignment/>
      <protection/>
    </xf>
    <xf numFmtId="164" fontId="5" fillId="0" borderId="0" xfId="25" applyFont="1" applyAlignment="1">
      <alignment/>
      <protection/>
    </xf>
    <xf numFmtId="164" fontId="3" fillId="0" borderId="0" xfId="25" applyAlignment="1">
      <alignment horizontal="right"/>
      <protection/>
    </xf>
    <xf numFmtId="164" fontId="6" fillId="0" borderId="0" xfId="25" applyFont="1" applyAlignment="1">
      <alignment horizontal="right"/>
      <protection/>
    </xf>
    <xf numFmtId="166" fontId="3" fillId="0" borderId="1" xfId="25" applyNumberFormat="1" applyFont="1" applyBorder="1" applyAlignment="1">
      <alignment vertical="top"/>
      <protection/>
    </xf>
    <xf numFmtId="164" fontId="5" fillId="0" borderId="2" xfId="25" applyFont="1" applyBorder="1" applyAlignment="1">
      <alignment vertical="center"/>
      <protection/>
    </xf>
    <xf numFmtId="164" fontId="5" fillId="0" borderId="1" xfId="25" applyFont="1" applyBorder="1" applyAlignment="1">
      <alignment horizontal="center" vertical="center"/>
      <protection/>
    </xf>
    <xf numFmtId="166" fontId="5" fillId="0" borderId="3" xfId="25" applyNumberFormat="1" applyFont="1" applyBorder="1" applyAlignment="1">
      <alignment vertical="center"/>
      <protection/>
    </xf>
    <xf numFmtId="164" fontId="5" fillId="0" borderId="4" xfId="25" applyFont="1" applyBorder="1" applyAlignment="1" applyProtection="1">
      <alignment horizontal="center" vertical="center"/>
      <protection locked="0"/>
    </xf>
    <xf numFmtId="166" fontId="5" fillId="0" borderId="5" xfId="25" applyNumberFormat="1" applyFont="1" applyBorder="1" applyAlignment="1">
      <alignment vertical="center"/>
      <protection/>
    </xf>
    <xf numFmtId="164" fontId="5" fillId="0" borderId="6" xfId="25" applyFont="1" applyBorder="1" applyAlignment="1">
      <alignment vertical="center"/>
      <protection/>
    </xf>
    <xf numFmtId="164" fontId="5" fillId="0" borderId="7" xfId="25" applyFont="1" applyBorder="1" applyAlignment="1">
      <alignment vertical="center"/>
      <protection/>
    </xf>
    <xf numFmtId="164" fontId="5" fillId="0" borderId="8" xfId="25" applyFont="1" applyBorder="1" applyAlignment="1">
      <alignment horizontal="center"/>
      <protection/>
    </xf>
    <xf numFmtId="164" fontId="5" fillId="0" borderId="9" xfId="25" applyFont="1" applyBorder="1">
      <alignment/>
      <protection/>
    </xf>
    <xf numFmtId="166" fontId="5" fillId="0" borderId="0" xfId="25" applyNumberFormat="1" applyFont="1" applyBorder="1">
      <alignment/>
      <protection/>
    </xf>
    <xf numFmtId="164" fontId="5" fillId="0" borderId="0" xfId="25" applyFont="1">
      <alignment/>
      <protection/>
    </xf>
    <xf numFmtId="164" fontId="5" fillId="0" borderId="10" xfId="25" applyFont="1" applyBorder="1">
      <alignment/>
      <protection/>
    </xf>
    <xf numFmtId="164" fontId="5" fillId="0" borderId="0" xfId="25" applyFont="1" applyBorder="1">
      <alignment/>
      <protection/>
    </xf>
    <xf numFmtId="164" fontId="5" fillId="0" borderId="11" xfId="25" applyFont="1" applyBorder="1">
      <alignment/>
      <protection/>
    </xf>
    <xf numFmtId="164" fontId="3" fillId="0" borderId="12" xfId="25" applyBorder="1" applyAlignment="1" applyProtection="1">
      <alignment horizontal="center" vertical="center"/>
      <protection locked="0"/>
    </xf>
    <xf numFmtId="164" fontId="8" fillId="0" borderId="13" xfId="25" applyFont="1" applyBorder="1" applyAlignment="1" applyProtection="1">
      <alignment horizontal="center" vertical="center"/>
      <protection locked="0"/>
    </xf>
    <xf numFmtId="164" fontId="8" fillId="0" borderId="14" xfId="25" applyFont="1" applyBorder="1" applyAlignment="1" applyProtection="1">
      <alignment horizontal="center" vertical="center"/>
      <protection locked="0"/>
    </xf>
    <xf numFmtId="164" fontId="3" fillId="0" borderId="15" xfId="25" applyBorder="1" applyAlignment="1">
      <alignment horizontal="center" vertical="center"/>
      <protection/>
    </xf>
    <xf numFmtId="164" fontId="3" fillId="0" borderId="16" xfId="25" applyBorder="1" applyAlignment="1">
      <alignment horizontal="center" vertical="center"/>
      <protection/>
    </xf>
    <xf numFmtId="164" fontId="3" fillId="0" borderId="17" xfId="25" applyBorder="1" applyAlignment="1">
      <alignment horizontal="center" vertical="center"/>
      <protection/>
    </xf>
    <xf numFmtId="164" fontId="5" fillId="0" borderId="5" xfId="25" applyFont="1" applyBorder="1" applyAlignment="1">
      <alignment horizontal="center"/>
      <protection/>
    </xf>
    <xf numFmtId="164" fontId="5" fillId="0" borderId="18" xfId="25" applyFont="1" applyBorder="1" applyAlignment="1">
      <alignment horizontal="center"/>
      <protection/>
    </xf>
    <xf numFmtId="164" fontId="5" fillId="0" borderId="19" xfId="25" applyFont="1" applyBorder="1" applyAlignment="1">
      <alignment horizontal="center"/>
      <protection/>
    </xf>
    <xf numFmtId="164" fontId="5" fillId="0" borderId="20" xfId="25" applyFont="1" applyBorder="1" applyAlignment="1">
      <alignment horizontal="center"/>
      <protection/>
    </xf>
    <xf numFmtId="164" fontId="5" fillId="0" borderId="21" xfId="25" applyFont="1" applyBorder="1" applyAlignment="1">
      <alignment horizontal="center"/>
      <protection/>
    </xf>
    <xf numFmtId="164" fontId="5" fillId="0" borderId="22" xfId="25" applyFont="1" applyBorder="1" applyAlignment="1">
      <alignment horizontal="center"/>
      <protection/>
    </xf>
    <xf numFmtId="164" fontId="5" fillId="0" borderId="9" xfId="25" applyFont="1" applyBorder="1" applyAlignment="1">
      <alignment horizontal="center"/>
      <protection/>
    </xf>
    <xf numFmtId="164" fontId="5" fillId="0" borderId="23" xfId="25" applyFont="1" applyBorder="1" applyAlignment="1">
      <alignment horizontal="center"/>
      <protection/>
    </xf>
    <xf numFmtId="164" fontId="5" fillId="0" borderId="24" xfId="25" applyFont="1" applyBorder="1" applyAlignment="1">
      <alignment horizontal="center"/>
      <protection/>
    </xf>
    <xf numFmtId="164" fontId="5" fillId="0" borderId="25" xfId="25" applyFont="1" applyBorder="1" applyAlignment="1">
      <alignment horizontal="center"/>
      <protection/>
    </xf>
    <xf numFmtId="164" fontId="5" fillId="0" borderId="26" xfId="25" applyFont="1" applyBorder="1" applyAlignment="1">
      <alignment horizontal="center"/>
      <protection/>
    </xf>
    <xf numFmtId="164" fontId="5" fillId="0" borderId="27" xfId="25" applyFont="1" applyBorder="1" applyAlignment="1">
      <alignment horizontal="center"/>
      <protection/>
    </xf>
    <xf numFmtId="164" fontId="5" fillId="0" borderId="28" xfId="25" applyFont="1" applyBorder="1" applyAlignment="1">
      <alignment horizontal="center"/>
      <protection/>
    </xf>
    <xf numFmtId="164" fontId="5" fillId="0" borderId="29" xfId="25" applyFont="1" applyBorder="1">
      <alignment/>
      <protection/>
    </xf>
    <xf numFmtId="167" fontId="5" fillId="0" borderId="30" xfId="25" applyNumberFormat="1" applyFont="1" applyBorder="1" applyAlignment="1">
      <alignment vertical="center"/>
      <protection/>
    </xf>
    <xf numFmtId="164" fontId="5" fillId="0" borderId="30" xfId="25" applyFont="1" applyBorder="1">
      <alignment/>
      <protection/>
    </xf>
    <xf numFmtId="164" fontId="5" fillId="0" borderId="31" xfId="25" applyFont="1" applyBorder="1">
      <alignment/>
      <protection/>
    </xf>
    <xf numFmtId="164" fontId="9" fillId="0" borderId="32" xfId="25" applyFont="1" applyBorder="1" applyAlignment="1">
      <alignment horizontal="center" vertical="center"/>
      <protection/>
    </xf>
    <xf numFmtId="167" fontId="9" fillId="0" borderId="1" xfId="25" applyNumberFormat="1" applyFont="1" applyBorder="1" applyAlignment="1" applyProtection="1">
      <alignment vertical="center"/>
      <protection locked="0"/>
    </xf>
    <xf numFmtId="168" fontId="9" fillId="0" borderId="1" xfId="25" applyNumberFormat="1" applyFont="1" applyBorder="1" applyAlignment="1" applyProtection="1">
      <alignment horizontal="center" vertical="center"/>
      <protection locked="0"/>
    </xf>
    <xf numFmtId="164" fontId="9" fillId="0" borderId="1" xfId="25" applyFont="1" applyBorder="1" applyAlignment="1" applyProtection="1">
      <alignment horizontal="center" vertical="center"/>
      <protection locked="0"/>
    </xf>
    <xf numFmtId="164" fontId="9" fillId="0" borderId="33" xfId="25" applyFont="1" applyBorder="1" applyAlignment="1" applyProtection="1">
      <alignment horizontal="center" vertical="center"/>
      <protection locked="0"/>
    </xf>
    <xf numFmtId="167" fontId="9" fillId="0" borderId="0" xfId="25" applyNumberFormat="1" applyFont="1" applyFill="1" applyBorder="1" applyAlignment="1" applyProtection="1">
      <alignment vertical="center"/>
      <protection locked="0"/>
    </xf>
    <xf numFmtId="164" fontId="5" fillId="0" borderId="35" xfId="25" applyFont="1" applyBorder="1" applyAlignment="1">
      <alignment vertical="center"/>
      <protection/>
    </xf>
    <xf numFmtId="167" fontId="5" fillId="0" borderId="36" xfId="25" applyNumberFormat="1" applyFont="1" applyBorder="1" applyAlignment="1">
      <alignment vertical="center"/>
      <protection/>
    </xf>
    <xf numFmtId="164" fontId="5" fillId="0" borderId="36" xfId="25" applyFont="1" applyBorder="1" applyAlignment="1">
      <alignment vertical="center"/>
      <protection/>
    </xf>
    <xf numFmtId="164" fontId="5" fillId="0" borderId="37" xfId="25" applyFont="1" applyBorder="1" applyAlignment="1">
      <alignment vertical="center"/>
      <protection/>
    </xf>
    <xf numFmtId="164" fontId="9" fillId="0" borderId="38" xfId="25" applyFont="1" applyBorder="1" applyAlignment="1">
      <alignment horizontal="center" vertical="center"/>
      <protection/>
    </xf>
    <xf numFmtId="167" fontId="9" fillId="0" borderId="39" xfId="25" applyNumberFormat="1" applyFont="1" applyBorder="1" applyAlignment="1" applyProtection="1">
      <alignment vertical="center"/>
      <protection locked="0"/>
    </xf>
    <xf numFmtId="164" fontId="9" fillId="0" borderId="39" xfId="25" applyFont="1" applyBorder="1" applyAlignment="1" applyProtection="1">
      <alignment horizontal="center" vertical="center"/>
      <protection locked="0"/>
    </xf>
    <xf numFmtId="164" fontId="9" fillId="0" borderId="40" xfId="25" applyFont="1" applyBorder="1" applyAlignment="1" applyProtection="1">
      <alignment horizontal="center" vertical="center"/>
      <protection locked="0"/>
    </xf>
    <xf numFmtId="164" fontId="9" fillId="0" borderId="46" xfId="25" applyFont="1" applyBorder="1" applyAlignment="1">
      <alignment horizontal="center" vertical="center"/>
      <protection/>
    </xf>
    <xf numFmtId="167" fontId="9" fillId="0" borderId="51" xfId="25" applyNumberFormat="1" applyFont="1" applyBorder="1" applyAlignment="1" applyProtection="1">
      <alignment vertical="center"/>
      <protection locked="0"/>
    </xf>
    <xf numFmtId="164" fontId="9" fillId="0" borderId="51" xfId="25" applyFont="1" applyBorder="1" applyAlignment="1" applyProtection="1">
      <alignment horizontal="center" vertical="center"/>
      <protection locked="0"/>
    </xf>
    <xf numFmtId="164" fontId="9" fillId="0" borderId="47" xfId="25" applyFont="1" applyBorder="1" applyAlignment="1" applyProtection="1">
      <alignment horizontal="center" vertical="center"/>
      <protection locked="0"/>
    </xf>
    <xf numFmtId="164" fontId="5" fillId="0" borderId="44" xfId="25" applyFont="1" applyBorder="1" applyAlignment="1">
      <alignment horizontal="center" vertical="center"/>
      <protection/>
    </xf>
    <xf numFmtId="164" fontId="5" fillId="0" borderId="45" xfId="25" applyFont="1" applyBorder="1" applyAlignment="1">
      <alignment horizontal="center" vertical="center"/>
      <protection/>
    </xf>
    <xf numFmtId="164" fontId="5" fillId="0" borderId="0" xfId="25" applyFont="1" applyAlignment="1">
      <alignment vertical="center"/>
      <protection/>
    </xf>
    <xf numFmtId="164" fontId="3" fillId="0" borderId="48" xfId="25" applyFont="1" applyBorder="1" applyAlignment="1" applyProtection="1">
      <alignment horizontal="left" vertical="center"/>
      <protection locked="0"/>
    </xf>
    <xf numFmtId="169" fontId="3" fillId="0" borderId="52" xfId="25" applyNumberFormat="1" applyFont="1" applyBorder="1" applyAlignment="1" applyProtection="1">
      <alignment horizontal="left" vertical="center"/>
      <protection locked="0"/>
    </xf>
    <xf numFmtId="164" fontId="11" fillId="0" borderId="48" xfId="20" applyNumberFormat="1" applyFont="1" applyFill="1" applyBorder="1" applyAlignment="1" applyProtection="1">
      <alignment horizontal="left" vertical="center"/>
      <protection locked="0"/>
    </xf>
    <xf numFmtId="164" fontId="3" fillId="0" borderId="0" xfId="25" applyAlignment="1">
      <alignment vertical="center"/>
      <protection/>
    </xf>
    <xf numFmtId="164" fontId="3" fillId="0" borderId="46" xfId="25" applyFont="1" applyBorder="1" applyAlignment="1" applyProtection="1">
      <alignment horizontal="left" vertical="center"/>
      <protection locked="0"/>
    </xf>
    <xf numFmtId="169" fontId="3" fillId="0" borderId="53" xfId="25" applyNumberFormat="1" applyFont="1" applyBorder="1" applyAlignment="1" applyProtection="1">
      <alignment horizontal="left" vertical="center"/>
      <protection locked="0"/>
    </xf>
    <xf numFmtId="169" fontId="11" fillId="0" borderId="53" xfId="20" applyNumberFormat="1" applyFont="1" applyFill="1" applyBorder="1" applyAlignment="1" applyProtection="1">
      <alignment horizontal="left" vertical="center"/>
      <protection locked="0"/>
    </xf>
    <xf numFmtId="164" fontId="3" fillId="0" borderId="50" xfId="25" applyFont="1" applyBorder="1">
      <alignment/>
      <protection/>
    </xf>
    <xf numFmtId="164" fontId="5" fillId="0" borderId="0" xfId="25" applyFont="1" applyBorder="1" applyAlignment="1">
      <alignment horizontal="center"/>
      <protection/>
    </xf>
    <xf numFmtId="164" fontId="8" fillId="0" borderId="13" xfId="25" applyFont="1" applyBorder="1" applyAlignment="1" applyProtection="1">
      <alignment horizontal="left" vertical="center"/>
      <protection locked="0"/>
    </xf>
    <xf numFmtId="164" fontId="3" fillId="0" borderId="0" xfId="25" applyAlignment="1">
      <alignment horizontal="center" vertical="center"/>
      <protection/>
    </xf>
    <xf numFmtId="164" fontId="5" fillId="0" borderId="0" xfId="25" applyFont="1" applyAlignment="1">
      <alignment horizontal="center"/>
      <protection/>
    </xf>
    <xf numFmtId="167" fontId="9" fillId="0" borderId="13" xfId="25" applyNumberFormat="1" applyFont="1" applyBorder="1" applyAlignment="1" applyProtection="1">
      <alignment vertical="center"/>
      <protection locked="0"/>
    </xf>
    <xf numFmtId="164" fontId="3" fillId="0" borderId="12" xfId="25" applyFill="1" applyBorder="1" applyAlignment="1" applyProtection="1">
      <alignment horizontal="center" vertical="center" shrinkToFit="1"/>
      <protection locked="0"/>
    </xf>
    <xf numFmtId="164" fontId="9" fillId="0" borderId="13" xfId="25" applyFont="1" applyFill="1" applyBorder="1" applyAlignment="1" applyProtection="1">
      <alignment horizontal="center" vertical="center"/>
      <protection locked="0"/>
    </xf>
    <xf numFmtId="164" fontId="9" fillId="0" borderId="14" xfId="25" applyFont="1" applyFill="1" applyBorder="1" applyAlignment="1" applyProtection="1">
      <alignment horizontal="center" vertical="center"/>
      <protection locked="0"/>
    </xf>
    <xf numFmtId="164" fontId="13" fillId="0" borderId="1" xfId="25" applyFont="1" applyFill="1" applyBorder="1">
      <alignment/>
      <protection/>
    </xf>
    <xf numFmtId="169" fontId="9" fillId="0" borderId="1" xfId="25" applyNumberFormat="1" applyFont="1" applyFill="1" applyBorder="1" applyAlignment="1" applyProtection="1">
      <alignment horizontal="center" vertical="center"/>
      <protection locked="0"/>
    </xf>
    <xf numFmtId="168" fontId="9" fillId="0" borderId="51" xfId="25" applyNumberFormat="1" applyFont="1" applyBorder="1" applyAlignment="1" applyProtection="1">
      <alignment horizontal="center" vertical="center"/>
      <protection locked="0"/>
    </xf>
    <xf numFmtId="164" fontId="3" fillId="0" borderId="48" xfId="25" applyFont="1" applyFill="1" applyBorder="1" applyAlignment="1" applyProtection="1">
      <alignment horizontal="left" vertical="center"/>
      <protection locked="0"/>
    </xf>
    <xf numFmtId="169" fontId="3" fillId="0" borderId="49" xfId="25" applyNumberFormat="1" applyFont="1" applyFill="1" applyBorder="1" applyAlignment="1" applyProtection="1">
      <alignment horizontal="left" vertical="center"/>
      <protection locked="0"/>
    </xf>
    <xf numFmtId="164" fontId="1" fillId="0" borderId="48" xfId="21" applyNumberFormat="1" applyFont="1" applyFill="1" applyBorder="1" applyAlignment="1" applyProtection="1">
      <alignment horizontal="left" vertical="center"/>
      <protection locked="0"/>
    </xf>
    <xf numFmtId="169" fontId="1" fillId="0" borderId="53" xfId="21" applyNumberFormat="1" applyFont="1" applyFill="1" applyBorder="1" applyAlignment="1" applyProtection="1">
      <alignment horizontal="left" vertical="center"/>
      <protection locked="0"/>
    </xf>
    <xf numFmtId="164" fontId="9" fillId="0" borderId="13" xfId="25" applyFont="1" applyBorder="1" applyAlignment="1" applyProtection="1">
      <alignment horizontal="center" vertical="center"/>
      <protection locked="0"/>
    </xf>
    <xf numFmtId="164" fontId="9" fillId="0" borderId="14" xfId="25" applyFont="1" applyBorder="1" applyAlignment="1" applyProtection="1">
      <alignment horizontal="center" vertical="center"/>
      <protection locked="0"/>
    </xf>
    <xf numFmtId="168" fontId="9" fillId="0" borderId="2" xfId="25" applyNumberFormat="1" applyFont="1" applyBorder="1" applyAlignment="1" applyProtection="1">
      <alignment horizontal="center" vertical="center"/>
      <protection locked="0"/>
    </xf>
    <xf numFmtId="168" fontId="9" fillId="0" borderId="34" xfId="25" applyNumberFormat="1" applyFont="1" applyBorder="1" applyAlignment="1" applyProtection="1">
      <alignment horizontal="center" vertical="center"/>
      <protection locked="0"/>
    </xf>
    <xf numFmtId="168" fontId="5" fillId="0" borderId="36" xfId="25" applyNumberFormat="1" applyFont="1" applyBorder="1" applyAlignment="1">
      <alignment vertical="center"/>
      <protection/>
    </xf>
    <xf numFmtId="169" fontId="3" fillId="0" borderId="49" xfId="25" applyNumberFormat="1" applyFont="1" applyBorder="1" applyAlignment="1" applyProtection="1">
      <alignment horizontal="left" vertical="center"/>
      <protection locked="0"/>
    </xf>
    <xf numFmtId="169" fontId="3" fillId="0" borderId="47" xfId="25" applyNumberFormat="1" applyFont="1" applyBorder="1" applyAlignment="1" applyProtection="1">
      <alignment horizontal="left" vertical="center"/>
      <protection locked="0"/>
    </xf>
    <xf numFmtId="164" fontId="3" fillId="0" borderId="0" xfId="25" applyBorder="1" applyAlignment="1" applyProtection="1">
      <alignment horizontal="left" vertical="center"/>
      <protection locked="0"/>
    </xf>
    <xf numFmtId="169" fontId="3" fillId="0" borderId="0" xfId="25" applyNumberFormat="1" applyBorder="1" applyAlignment="1" applyProtection="1">
      <alignment horizontal="left" vertical="center"/>
      <protection locked="0"/>
    </xf>
    <xf numFmtId="164" fontId="14" fillId="0" borderId="1" xfId="25" applyFont="1" applyBorder="1" applyAlignment="1" applyProtection="1">
      <alignment horizontal="left" vertical="center"/>
      <protection locked="0"/>
    </xf>
    <xf numFmtId="164" fontId="3" fillId="0" borderId="1" xfId="25" applyFont="1" applyBorder="1" applyAlignment="1" applyProtection="1">
      <alignment horizontal="left" vertical="center"/>
      <protection locked="0"/>
    </xf>
    <xf numFmtId="169" fontId="3" fillId="0" borderId="1" xfId="25" applyNumberFormat="1" applyFont="1" applyBorder="1" applyAlignment="1" applyProtection="1">
      <alignment horizontal="left" vertical="center"/>
      <protection locked="0"/>
    </xf>
    <xf numFmtId="169" fontId="11" fillId="0" borderId="1" xfId="20" applyNumberFormat="1" applyFont="1" applyFill="1" applyBorder="1" applyAlignment="1" applyProtection="1">
      <alignment horizontal="left" vertical="center"/>
      <protection locked="0"/>
    </xf>
    <xf numFmtId="164" fontId="15" fillId="0" borderId="4" xfId="25" applyFont="1" applyBorder="1" applyAlignment="1" applyProtection="1">
      <alignment horizontal="center" vertical="center"/>
      <protection locked="0"/>
    </xf>
    <xf numFmtId="164" fontId="5" fillId="0" borderId="20" xfId="25" applyFont="1" applyBorder="1" applyAlignment="1">
      <alignment vertical="center"/>
      <protection/>
    </xf>
    <xf numFmtId="164" fontId="5" fillId="0" borderId="54" xfId="25" applyFont="1" applyBorder="1">
      <alignment/>
      <protection/>
    </xf>
    <xf numFmtId="164" fontId="14" fillId="0" borderId="12" xfId="25" applyFont="1" applyBorder="1" applyAlignment="1" applyProtection="1">
      <alignment horizontal="center" vertical="center"/>
      <protection locked="0"/>
    </xf>
    <xf numFmtId="164" fontId="3" fillId="0" borderId="55" xfId="25" applyBorder="1" applyAlignment="1">
      <alignment horizontal="center" vertical="center"/>
      <protection/>
    </xf>
    <xf numFmtId="164" fontId="3" fillId="0" borderId="56" xfId="25" applyBorder="1">
      <alignment/>
      <protection/>
    </xf>
    <xf numFmtId="164" fontId="5" fillId="0" borderId="57" xfId="25" applyFont="1" applyBorder="1">
      <alignment/>
      <protection/>
    </xf>
    <xf numFmtId="167" fontId="9" fillId="0" borderId="1" xfId="25" applyNumberFormat="1" applyFont="1" applyBorder="1" applyAlignment="1" applyProtection="1">
      <alignment horizontal="left" vertical="center"/>
      <protection locked="0"/>
    </xf>
    <xf numFmtId="164" fontId="5" fillId="0" borderId="34" xfId="25" applyFont="1" applyBorder="1" applyAlignment="1">
      <alignment vertical="center"/>
      <protection/>
    </xf>
    <xf numFmtId="169" fontId="2" fillId="0" borderId="1" xfId="22" applyNumberFormat="1" applyFont="1" applyFill="1" applyBorder="1" applyAlignment="1" applyProtection="1">
      <alignment horizontal="left" vertical="center"/>
      <protection locked="0"/>
    </xf>
    <xf numFmtId="169" fontId="2" fillId="0" borderId="51" xfId="22" applyNumberFormat="1" applyFont="1" applyFill="1" applyBorder="1" applyAlignment="1" applyProtection="1">
      <alignment horizontal="left" vertical="center"/>
      <protection locked="0"/>
    </xf>
    <xf numFmtId="167" fontId="9" fillId="0" borderId="1" xfId="25" applyNumberFormat="1" applyFont="1" applyFill="1" applyBorder="1" applyAlignment="1" applyProtection="1">
      <alignment vertical="center"/>
      <protection locked="0"/>
    </xf>
    <xf numFmtId="164" fontId="2" fillId="0" borderId="48" xfId="23" applyNumberFormat="1" applyFont="1" applyFill="1" applyBorder="1" applyAlignment="1" applyProtection="1">
      <alignment horizontal="left" vertical="center"/>
      <protection locked="0"/>
    </xf>
    <xf numFmtId="169" fontId="2" fillId="0" borderId="53" xfId="23" applyNumberFormat="1" applyFont="1" applyFill="1" applyBorder="1" applyAlignment="1" applyProtection="1">
      <alignment horizontal="left" vertical="center"/>
      <protection locked="0"/>
    </xf>
    <xf numFmtId="164" fontId="5" fillId="0" borderId="58" xfId="25" applyFont="1" applyBorder="1" applyAlignment="1">
      <alignment vertical="center"/>
      <protection/>
    </xf>
    <xf numFmtId="164" fontId="5" fillId="0" borderId="59" xfId="25" applyFont="1" applyBorder="1" applyAlignment="1">
      <alignment horizontal="center" vertical="center"/>
      <protection/>
    </xf>
    <xf numFmtId="166" fontId="5" fillId="0" borderId="60" xfId="25" applyNumberFormat="1" applyFont="1" applyBorder="1" applyAlignment="1">
      <alignment vertical="center"/>
      <protection/>
    </xf>
    <xf numFmtId="164" fontId="5" fillId="0" borderId="60" xfId="25" applyFont="1" applyBorder="1" applyAlignment="1" applyProtection="1">
      <alignment horizontal="center" vertical="center"/>
      <protection locked="0"/>
    </xf>
    <xf numFmtId="166" fontId="5" fillId="0" borderId="18" xfId="25" applyNumberFormat="1" applyFont="1" applyBorder="1" applyAlignment="1">
      <alignment vertical="center"/>
      <protection/>
    </xf>
    <xf numFmtId="164" fontId="5" fillId="0" borderId="10" xfId="25" applyFont="1" applyBorder="1" applyAlignment="1">
      <alignment horizontal="center"/>
      <protection/>
    </xf>
    <xf numFmtId="164" fontId="5" fillId="0" borderId="8" xfId="25" applyFont="1" applyBorder="1">
      <alignment/>
      <protection/>
    </xf>
    <xf numFmtId="164" fontId="3" fillId="0" borderId="15" xfId="25" applyBorder="1" applyAlignment="1" applyProtection="1">
      <alignment horizontal="center" vertical="center"/>
      <protection locked="0"/>
    </xf>
    <xf numFmtId="164" fontId="8" fillId="0" borderId="42" xfId="25" applyFont="1" applyBorder="1" applyAlignment="1" applyProtection="1">
      <alignment horizontal="center" vertical="center"/>
      <protection locked="0"/>
    </xf>
    <xf numFmtId="164" fontId="8" fillId="0" borderId="61" xfId="25" applyFont="1" applyBorder="1" applyAlignment="1" applyProtection="1">
      <alignment horizontal="center" vertical="center"/>
      <protection locked="0"/>
    </xf>
    <xf numFmtId="164" fontId="3" fillId="0" borderId="61" xfId="25" applyBorder="1" applyAlignment="1">
      <alignment horizontal="center" vertical="center"/>
      <protection/>
    </xf>
    <xf numFmtId="164" fontId="5" fillId="0" borderId="7" xfId="25" applyFont="1" applyBorder="1" applyAlignment="1">
      <alignment horizontal="center"/>
      <protection/>
    </xf>
    <xf numFmtId="164" fontId="5" fillId="0" borderId="11" xfId="25" applyFont="1" applyBorder="1" applyAlignment="1">
      <alignment horizontal="center"/>
      <protection/>
    </xf>
    <xf numFmtId="164" fontId="5" fillId="0" borderId="41" xfId="25" applyFont="1" applyBorder="1" applyAlignment="1">
      <alignment horizontal="center"/>
      <protection/>
    </xf>
    <xf numFmtId="164" fontId="5" fillId="0" borderId="42" xfId="25" applyFont="1" applyBorder="1" applyAlignment="1">
      <alignment horizontal="center"/>
      <protection/>
    </xf>
    <xf numFmtId="164" fontId="5" fillId="0" borderId="61" xfId="25" applyFont="1" applyBorder="1" applyAlignment="1">
      <alignment horizontal="center"/>
      <protection/>
    </xf>
    <xf numFmtId="164" fontId="5" fillId="0" borderId="55" xfId="25" applyFont="1" applyBorder="1" applyAlignment="1">
      <alignment horizontal="center"/>
      <protection/>
    </xf>
    <xf numFmtId="164" fontId="5" fillId="0" borderId="43" xfId="25" applyFont="1" applyBorder="1" applyAlignment="1">
      <alignment horizontal="center"/>
      <protection/>
    </xf>
    <xf numFmtId="164" fontId="5" fillId="0" borderId="62" xfId="25" applyFont="1" applyBorder="1" applyAlignment="1">
      <alignment horizontal="center"/>
      <protection/>
    </xf>
    <xf numFmtId="164" fontId="5" fillId="0" borderId="13" xfId="25" applyFont="1" applyBorder="1">
      <alignment/>
      <protection/>
    </xf>
    <xf numFmtId="167" fontId="5" fillId="0" borderId="13" xfId="25" applyNumberFormat="1" applyFont="1" applyBorder="1" applyAlignment="1">
      <alignment vertical="center"/>
      <protection/>
    </xf>
    <xf numFmtId="164" fontId="5" fillId="0" borderId="59" xfId="25" applyFont="1" applyBorder="1">
      <alignment/>
      <protection/>
    </xf>
    <xf numFmtId="164" fontId="9" fillId="0" borderId="63" xfId="25" applyFont="1" applyBorder="1" applyAlignment="1">
      <alignment horizontal="center" vertical="center"/>
      <protection/>
    </xf>
    <xf numFmtId="164" fontId="5" fillId="0" borderId="1" xfId="25" applyFont="1" applyBorder="1" applyAlignment="1">
      <alignment vertical="center"/>
      <protection/>
    </xf>
    <xf numFmtId="167" fontId="5" fillId="0" borderId="1" xfId="25" applyNumberFormat="1" applyFont="1" applyBorder="1" applyAlignment="1">
      <alignment vertical="center"/>
      <protection/>
    </xf>
    <xf numFmtId="169" fontId="3" fillId="0" borderId="49" xfId="25" applyNumberFormat="1" applyFont="1" applyBorder="1" applyAlignment="1" applyProtection="1">
      <alignment horizontal="center" vertical="center"/>
      <protection locked="0"/>
    </xf>
    <xf numFmtId="164" fontId="11" fillId="0" borderId="64" xfId="20" applyNumberFormat="1" applyFont="1" applyFill="1" applyBorder="1" applyAlignment="1" applyProtection="1">
      <alignment horizontal="left" vertical="center"/>
      <protection locked="0"/>
    </xf>
    <xf numFmtId="169" fontId="3" fillId="0" borderId="51" xfId="25" applyNumberFormat="1" applyFont="1" applyBorder="1" applyAlignment="1" applyProtection="1">
      <alignment horizontal="center" vertical="center"/>
      <protection locked="0"/>
    </xf>
    <xf numFmtId="169" fontId="2" fillId="0" borderId="47" xfId="23" applyNumberFormat="1" applyFill="1" applyBorder="1" applyAlignment="1" applyProtection="1">
      <alignment horizontal="left" vertical="center"/>
      <protection locked="0"/>
    </xf>
    <xf numFmtId="164" fontId="16" fillId="0" borderId="0" xfId="26" applyFont="1" applyAlignment="1">
      <alignment vertical="center"/>
      <protection/>
    </xf>
    <xf numFmtId="164" fontId="17" fillId="0" borderId="0" xfId="26" applyFont="1" applyAlignment="1">
      <alignment vertical="center"/>
      <protection/>
    </xf>
    <xf numFmtId="164" fontId="18" fillId="0" borderId="58" xfId="26" applyFont="1" applyBorder="1" applyAlignment="1">
      <alignment horizontal="center"/>
      <protection/>
    </xf>
    <xf numFmtId="164" fontId="18" fillId="0" borderId="65" xfId="26" applyFont="1" applyBorder="1" applyAlignment="1">
      <alignment horizontal="center"/>
      <protection/>
    </xf>
    <xf numFmtId="164" fontId="18" fillId="0" borderId="59" xfId="26" applyFont="1" applyBorder="1" applyAlignment="1">
      <alignment horizontal="center"/>
      <protection/>
    </xf>
    <xf numFmtId="164" fontId="18" fillId="0" borderId="66" xfId="26" applyFont="1" applyBorder="1" applyAlignment="1">
      <alignment horizontal="center"/>
      <protection/>
    </xf>
    <xf numFmtId="164" fontId="4" fillId="0" borderId="63" xfId="26" applyBorder="1" applyAlignment="1">
      <alignment horizontal="center"/>
      <protection/>
    </xf>
    <xf numFmtId="164" fontId="4" fillId="0" borderId="32" xfId="26" applyFont="1" applyBorder="1">
      <alignment/>
      <protection/>
    </xf>
    <xf numFmtId="164" fontId="4" fillId="0" borderId="1" xfId="26" applyBorder="1">
      <alignment/>
      <protection/>
    </xf>
    <xf numFmtId="164" fontId="4" fillId="0" borderId="1" xfId="26" applyBorder="1" applyAlignment="1">
      <alignment horizontal="center"/>
      <protection/>
    </xf>
    <xf numFmtId="169" fontId="18" fillId="0" borderId="1" xfId="26" applyNumberFormat="1" applyFont="1" applyBorder="1" applyAlignment="1">
      <alignment horizontal="center"/>
      <protection/>
    </xf>
    <xf numFmtId="169" fontId="4" fillId="0" borderId="1" xfId="26" applyNumberFormat="1" applyBorder="1" applyAlignment="1">
      <alignment horizontal="center"/>
      <protection/>
    </xf>
    <xf numFmtId="164" fontId="18" fillId="0" borderId="33" xfId="26" applyFont="1" applyBorder="1" applyAlignment="1">
      <alignment horizontal="center"/>
      <protection/>
    </xf>
    <xf numFmtId="164" fontId="4" fillId="0" borderId="2" xfId="25" applyFont="1" applyFill="1" applyBorder="1">
      <alignment/>
      <protection/>
    </xf>
    <xf numFmtId="164" fontId="4" fillId="0" borderId="67" xfId="26" applyBorder="1" applyAlignment="1">
      <alignment horizontal="center"/>
      <protection/>
    </xf>
    <xf numFmtId="164" fontId="4" fillId="0" borderId="46" xfId="26" applyFont="1" applyBorder="1">
      <alignment/>
      <protection/>
    </xf>
    <xf numFmtId="164" fontId="4" fillId="0" borderId="51" xfId="26" applyBorder="1">
      <alignment/>
      <protection/>
    </xf>
    <xf numFmtId="164" fontId="4" fillId="0" borderId="51" xfId="26" applyBorder="1" applyAlignment="1">
      <alignment horizontal="center"/>
      <protection/>
    </xf>
    <xf numFmtId="169" fontId="18" fillId="0" borderId="51" xfId="26" applyNumberFormat="1" applyFont="1" applyBorder="1" applyAlignment="1">
      <alignment horizontal="center"/>
      <protection/>
    </xf>
    <xf numFmtId="169" fontId="4" fillId="0" borderId="51" xfId="26" applyNumberFormat="1" applyBorder="1" applyAlignment="1">
      <alignment horizontal="center"/>
      <protection/>
    </xf>
    <xf numFmtId="164" fontId="18" fillId="0" borderId="47" xfId="26" applyFont="1" applyBorder="1" applyAlignment="1">
      <alignment horizontal="center"/>
      <protection/>
    </xf>
    <xf numFmtId="170" fontId="4" fillId="0" borderId="0" xfId="26" applyNumberFormat="1">
      <alignment/>
      <protection/>
    </xf>
    <xf numFmtId="164" fontId="4" fillId="0" borderId="0" xfId="26" applyFill="1" applyBorder="1">
      <alignment/>
      <protection/>
    </xf>
    <xf numFmtId="164" fontId="18" fillId="0" borderId="0" xfId="26" applyFont="1" applyFill="1" applyBorder="1" applyAlignment="1">
      <alignment horizontal="center" vertical="center" wrapText="1"/>
      <protection/>
    </xf>
    <xf numFmtId="164" fontId="4" fillId="0" borderId="0" xfId="26" applyFill="1" applyBorder="1" applyAlignment="1">
      <alignment horizontal="center" vertical="center" wrapText="1"/>
      <protection/>
    </xf>
    <xf numFmtId="164" fontId="11" fillId="0" borderId="0" xfId="20" applyNumberFormat="1" applyFill="1" applyBorder="1" applyAlignment="1" applyProtection="1">
      <alignment vertical="center" wrapText="1"/>
      <protection/>
    </xf>
    <xf numFmtId="169" fontId="18" fillId="0" borderId="0" xfId="26" applyNumberFormat="1" applyFont="1" applyFill="1" applyBorder="1" applyAlignment="1">
      <alignment horizontal="center" vertical="center" wrapText="1"/>
      <protection/>
    </xf>
    <xf numFmtId="164" fontId="4" fillId="0" borderId="0" xfId="26" applyFill="1" applyBorder="1" applyAlignment="1">
      <alignment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textový odkaz 2" xfId="21"/>
    <cellStyle name="Hypertextový odkaz 3" xfId="22"/>
    <cellStyle name="Hypertextový odkaz 4" xfId="23"/>
    <cellStyle name="Normální 2" xfId="24"/>
    <cellStyle name="Normální 3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276225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524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276225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524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276225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524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247650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619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133350</xdr:rowOff>
    </xdr:from>
    <xdr:to>
      <xdr:col>1</xdr:col>
      <xdr:colOff>495300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5429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276225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524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228600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048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228600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048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osladil@seznam.cz" TargetMode="External" /><Relationship Id="rId2" Type="http://schemas.openxmlformats.org/officeDocument/2006/relationships/hyperlink" Target="mailto:pour.petr@post.cz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.mak@seznam.cz" TargetMode="External" /><Relationship Id="rId2" Type="http://schemas.openxmlformats.org/officeDocument/2006/relationships/hyperlink" Target="mailto:t.areal@seznam.cz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avelsmitka@atlas.cz" TargetMode="External" /><Relationship Id="rId2" Type="http://schemas.openxmlformats.org/officeDocument/2006/relationships/hyperlink" Target="mailto:janinazemanova@seznam.cz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ladivko@ceta.cz" TargetMode="External" /><Relationship Id="rId2" Type="http://schemas.openxmlformats.org/officeDocument/2006/relationships/hyperlink" Target="mailto:info@antuka.com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omcej@tiscali.cz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shejbal@seznam.cz" TargetMode="External" /><Relationship Id="rId2" Type="http://schemas.openxmlformats.org/officeDocument/2006/relationships/hyperlink" Target="mailto:pokladnyvahy@seznam.cz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an.nemec@upce.cz" TargetMode="External" /><Relationship Id="rId2" Type="http://schemas.openxmlformats.org/officeDocument/2006/relationships/hyperlink" Target="mailto:vrata47@gmail.com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opsovci@seznam.cz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5">
      <selection activeCell="E35" sqref="E35"/>
    </sheetView>
  </sheetViews>
  <sheetFormatPr defaultColWidth="9.140625" defaultRowHeight="12.75"/>
  <cols>
    <col min="1" max="1" width="5.421875" style="1" customWidth="1"/>
    <col min="2" max="2" width="38.7109375" style="1" customWidth="1"/>
    <col min="3" max="3" width="15.28125" style="1" customWidth="1"/>
    <col min="4" max="4" width="7.8515625" style="1" customWidth="1"/>
    <col min="5" max="5" width="6.7109375" style="1" customWidth="1"/>
    <col min="6" max="6" width="9.421875" style="1" customWidth="1"/>
    <col min="7" max="7" width="10.8515625" style="1" customWidth="1"/>
    <col min="8" max="16384" width="9.28125" style="1" customWidth="1"/>
  </cols>
  <sheetData>
    <row r="1" spans="1:7" ht="7.5" customHeight="1">
      <c r="A1" s="2"/>
      <c r="B1" s="2"/>
      <c r="C1" s="2"/>
      <c r="D1" s="2"/>
      <c r="E1" s="2"/>
      <c r="F1" s="2"/>
      <c r="G1" s="2"/>
    </row>
    <row r="2" spans="1:7" ht="39.75" customHeight="1">
      <c r="A2" s="3" t="s">
        <v>0</v>
      </c>
      <c r="B2" s="4"/>
      <c r="C2" s="4"/>
      <c r="D2" s="5" t="s">
        <v>1</v>
      </c>
      <c r="E2" s="2"/>
      <c r="F2" s="2"/>
      <c r="G2" s="6" t="s">
        <v>2</v>
      </c>
    </row>
    <row r="3" spans="1:7" ht="15" customHeight="1">
      <c r="A3" s="2"/>
      <c r="B3" s="2"/>
      <c r="C3" s="2"/>
      <c r="D3" s="2"/>
      <c r="E3" s="2"/>
      <c r="F3" s="2"/>
      <c r="G3" s="2"/>
    </row>
    <row r="4" spans="1:7" s="14" customFormat="1" ht="15" customHeigh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2"/>
      <c r="G4" s="13"/>
    </row>
    <row r="5" spans="1:7" s="18" customFormat="1" ht="12.75">
      <c r="A5" s="15" t="s">
        <v>8</v>
      </c>
      <c r="B5" s="16"/>
      <c r="C5" s="17" t="s">
        <v>9</v>
      </c>
      <c r="E5" s="19"/>
      <c r="F5" s="20"/>
      <c r="G5" s="21"/>
    </row>
    <row r="6" spans="1:7" s="28" customFormat="1" ht="28.5" customHeight="1">
      <c r="A6" s="22">
        <v>2016</v>
      </c>
      <c r="B6" s="23" t="s">
        <v>10</v>
      </c>
      <c r="C6" s="24" t="s">
        <v>11</v>
      </c>
      <c r="D6" s="24"/>
      <c r="E6" s="25"/>
      <c r="F6" s="26"/>
      <c r="G6" s="27"/>
    </row>
    <row r="7" spans="1:7" ht="18.75" customHeight="1">
      <c r="A7" s="2"/>
      <c r="B7" s="2"/>
      <c r="C7" s="2"/>
      <c r="D7" s="2"/>
      <c r="E7" s="2"/>
      <c r="F7" s="2"/>
      <c r="G7" s="2"/>
    </row>
    <row r="8" spans="1:7" s="34" customFormat="1" ht="12.75">
      <c r="A8" s="29" t="s">
        <v>12</v>
      </c>
      <c r="B8" s="30"/>
      <c r="C8" s="31"/>
      <c r="D8" s="32"/>
      <c r="E8" s="30"/>
      <c r="F8" s="30"/>
      <c r="G8" s="33"/>
    </row>
    <row r="9" spans="1:7" s="34" customFormat="1" ht="12.75">
      <c r="A9" s="35" t="s">
        <v>13</v>
      </c>
      <c r="B9" s="36" t="s">
        <v>14</v>
      </c>
      <c r="C9" s="36" t="s">
        <v>15</v>
      </c>
      <c r="D9" s="36"/>
      <c r="E9" s="36"/>
      <c r="F9" s="36"/>
      <c r="G9" s="37"/>
    </row>
    <row r="10" spans="1:7" s="34" customFormat="1" ht="12.75">
      <c r="A10" s="38"/>
      <c r="B10" s="39"/>
      <c r="C10" s="40"/>
      <c r="D10" s="41"/>
      <c r="E10" s="39"/>
      <c r="F10" s="39"/>
      <c r="G10" s="42"/>
    </row>
    <row r="11" spans="1:7" s="18" customFormat="1" ht="19.5" customHeight="1">
      <c r="A11" s="43"/>
      <c r="B11" s="44" t="s">
        <v>16</v>
      </c>
      <c r="C11" s="44"/>
      <c r="D11" s="45"/>
      <c r="E11" s="45"/>
      <c r="F11" s="45"/>
      <c r="G11" s="46"/>
    </row>
    <row r="12" spans="1:7" ht="19.5" customHeight="1">
      <c r="A12" s="47" t="s">
        <v>17</v>
      </c>
      <c r="B12" s="48" t="s">
        <v>18</v>
      </c>
      <c r="C12" s="49">
        <v>25922</v>
      </c>
      <c r="D12" s="49"/>
      <c r="E12" s="50"/>
      <c r="F12" s="50"/>
      <c r="G12" s="51"/>
    </row>
    <row r="13" spans="1:7" ht="19.5" customHeight="1">
      <c r="A13" s="47" t="s">
        <v>19</v>
      </c>
      <c r="B13" s="52" t="s">
        <v>20</v>
      </c>
      <c r="C13" s="53">
        <v>23416</v>
      </c>
      <c r="D13" s="53"/>
      <c r="E13" s="50"/>
      <c r="F13" s="50"/>
      <c r="G13" s="51"/>
    </row>
    <row r="14" spans="1:7" ht="19.5" customHeight="1">
      <c r="A14" s="47" t="s">
        <v>21</v>
      </c>
      <c r="B14" s="52" t="s">
        <v>22</v>
      </c>
      <c r="C14" s="53">
        <v>23628</v>
      </c>
      <c r="D14" s="53"/>
      <c r="E14" s="50"/>
      <c r="F14" s="50"/>
      <c r="G14" s="51"/>
    </row>
    <row r="15" spans="1:7" ht="19.5" customHeight="1">
      <c r="A15" s="47" t="s">
        <v>23</v>
      </c>
      <c r="B15" s="54" t="s">
        <v>24</v>
      </c>
      <c r="C15" s="55">
        <v>25641</v>
      </c>
      <c r="D15" s="55"/>
      <c r="E15" s="50"/>
      <c r="F15" s="50"/>
      <c r="G15" s="51"/>
    </row>
    <row r="16" spans="1:7" ht="19.5" customHeight="1">
      <c r="A16" s="47" t="s">
        <v>25</v>
      </c>
      <c r="B16" s="48" t="s">
        <v>26</v>
      </c>
      <c r="C16" s="49">
        <v>22111</v>
      </c>
      <c r="D16" s="49"/>
      <c r="E16" s="50"/>
      <c r="F16" s="50"/>
      <c r="G16" s="51"/>
    </row>
    <row r="17" spans="1:7" ht="19.5" customHeight="1">
      <c r="A17" s="47" t="s">
        <v>27</v>
      </c>
      <c r="B17" s="48" t="s">
        <v>28</v>
      </c>
      <c r="C17" s="49">
        <v>23296</v>
      </c>
      <c r="D17" s="49"/>
      <c r="E17" s="50"/>
      <c r="F17" s="50"/>
      <c r="G17" s="51"/>
    </row>
    <row r="18" spans="1:7" ht="19.5" customHeight="1">
      <c r="A18" s="47" t="s">
        <v>29</v>
      </c>
      <c r="B18" s="48" t="s">
        <v>30</v>
      </c>
      <c r="C18" s="49">
        <v>25992</v>
      </c>
      <c r="D18" s="49"/>
      <c r="E18" s="50"/>
      <c r="F18" s="50"/>
      <c r="G18" s="51"/>
    </row>
    <row r="19" spans="1:7" ht="19.5" customHeight="1">
      <c r="A19" s="47" t="s">
        <v>31</v>
      </c>
      <c r="B19" s="52" t="s">
        <v>32</v>
      </c>
      <c r="C19" s="49">
        <v>21233</v>
      </c>
      <c r="D19" s="49"/>
      <c r="E19" s="50"/>
      <c r="F19" s="50"/>
      <c r="G19" s="51"/>
    </row>
    <row r="20" spans="1:7" ht="19.5" customHeight="1">
      <c r="A20" s="47" t="s">
        <v>33</v>
      </c>
      <c r="B20" s="48" t="s">
        <v>34</v>
      </c>
      <c r="C20" s="49">
        <v>24786</v>
      </c>
      <c r="D20" s="49"/>
      <c r="E20" s="50"/>
      <c r="F20" s="50"/>
      <c r="G20" s="51"/>
    </row>
    <row r="21" spans="1:7" ht="19.5" customHeight="1">
      <c r="A21" s="47" t="s">
        <v>35</v>
      </c>
      <c r="B21" s="48" t="s">
        <v>36</v>
      </c>
      <c r="C21" s="49">
        <v>22457</v>
      </c>
      <c r="D21" s="49"/>
      <c r="E21" s="50"/>
      <c r="F21" s="50"/>
      <c r="G21" s="51"/>
    </row>
    <row r="22" spans="1:7" ht="19.5" customHeight="1">
      <c r="A22" s="47" t="s">
        <v>37</v>
      </c>
      <c r="B22" s="48" t="s">
        <v>38</v>
      </c>
      <c r="C22" s="49">
        <v>25559</v>
      </c>
      <c r="D22" s="49"/>
      <c r="E22" s="50"/>
      <c r="F22" s="50"/>
      <c r="G22" s="51"/>
    </row>
    <row r="23" spans="1:7" ht="19.5" customHeight="1">
      <c r="A23" s="47" t="s">
        <v>39</v>
      </c>
      <c r="B23" s="56" t="s">
        <v>40</v>
      </c>
      <c r="C23" s="53">
        <v>25317</v>
      </c>
      <c r="D23" s="53"/>
      <c r="E23" s="50"/>
      <c r="F23" s="50"/>
      <c r="G23" s="51"/>
    </row>
    <row r="24" spans="1:13" s="18" customFormat="1" ht="19.5" customHeight="1">
      <c r="A24" s="57"/>
      <c r="B24" s="58" t="s">
        <v>41</v>
      </c>
      <c r="C24" s="59"/>
      <c r="D24" s="59"/>
      <c r="E24" s="60"/>
      <c r="F24" s="60"/>
      <c r="G24" s="61"/>
      <c r="I24" s="20"/>
      <c r="J24" s="20"/>
      <c r="K24" s="20"/>
      <c r="L24" s="20"/>
      <c r="M24" s="20"/>
    </row>
    <row r="25" spans="1:13" ht="19.5" customHeight="1">
      <c r="A25" s="47" t="s">
        <v>17</v>
      </c>
      <c r="B25" s="52" t="s">
        <v>42</v>
      </c>
      <c r="C25" s="62">
        <v>30914</v>
      </c>
      <c r="D25" s="62"/>
      <c r="E25" s="50"/>
      <c r="F25" s="50"/>
      <c r="G25" s="51"/>
      <c r="I25" s="63"/>
      <c r="J25" s="64"/>
      <c r="K25" s="65"/>
      <c r="L25" s="65"/>
      <c r="M25" s="63"/>
    </row>
    <row r="26" spans="1:13" ht="19.5" customHeight="1">
      <c r="A26" s="47" t="s">
        <v>19</v>
      </c>
      <c r="B26" s="48" t="s">
        <v>43</v>
      </c>
      <c r="C26" s="62">
        <v>27060</v>
      </c>
      <c r="D26" s="62"/>
      <c r="E26" s="50"/>
      <c r="F26" s="50"/>
      <c r="G26" s="51"/>
      <c r="I26" s="63"/>
      <c r="J26" s="63"/>
      <c r="K26" s="63"/>
      <c r="L26" s="63"/>
      <c r="M26" s="63"/>
    </row>
    <row r="27" spans="1:13" ht="19.5" customHeight="1">
      <c r="A27" s="47" t="s">
        <v>21</v>
      </c>
      <c r="B27" s="48" t="s">
        <v>44</v>
      </c>
      <c r="C27" s="62">
        <v>26518</v>
      </c>
      <c r="D27" s="62"/>
      <c r="E27" s="50"/>
      <c r="F27" s="50"/>
      <c r="G27" s="51"/>
      <c r="I27" s="63"/>
      <c r="J27" s="63"/>
      <c r="K27" s="63"/>
      <c r="L27" s="63"/>
      <c r="M27" s="63"/>
    </row>
    <row r="28" spans="1:7" ht="19.5" customHeight="1">
      <c r="A28" s="47" t="s">
        <v>23</v>
      </c>
      <c r="B28" s="48" t="s">
        <v>45</v>
      </c>
      <c r="C28" s="62">
        <v>27188</v>
      </c>
      <c r="D28" s="62"/>
      <c r="E28" s="50"/>
      <c r="F28" s="50"/>
      <c r="G28" s="51"/>
    </row>
    <row r="29" spans="1:7" ht="19.5" customHeight="1">
      <c r="A29" s="47" t="s">
        <v>25</v>
      </c>
      <c r="B29" s="48" t="s">
        <v>46</v>
      </c>
      <c r="C29" s="62">
        <v>28406</v>
      </c>
      <c r="D29" s="62"/>
      <c r="E29" s="50"/>
      <c r="F29" s="50"/>
      <c r="G29" s="51"/>
    </row>
    <row r="30" spans="1:7" ht="19.5" customHeight="1">
      <c r="A30" s="66" t="s">
        <v>27</v>
      </c>
      <c r="B30" s="48" t="s">
        <v>47</v>
      </c>
      <c r="C30" s="62">
        <v>31379</v>
      </c>
      <c r="D30" s="62"/>
      <c r="E30" s="67"/>
      <c r="F30" s="67"/>
      <c r="G30" s="68"/>
    </row>
    <row r="31" spans="1:7" ht="19.5" customHeight="1">
      <c r="A31" s="47" t="s">
        <v>29</v>
      </c>
      <c r="B31" s="52" t="s">
        <v>48</v>
      </c>
      <c r="C31" s="62">
        <v>28169</v>
      </c>
      <c r="D31" s="62"/>
      <c r="E31" s="50"/>
      <c r="F31" s="50"/>
      <c r="G31" s="51"/>
    </row>
    <row r="32" spans="1:7" ht="19.5" customHeight="1">
      <c r="A32" s="69" t="s">
        <v>31</v>
      </c>
      <c r="B32" s="70" t="s">
        <v>49</v>
      </c>
      <c r="C32" s="71">
        <v>22471</v>
      </c>
      <c r="D32" s="71"/>
      <c r="E32" s="72"/>
      <c r="F32" s="72"/>
      <c r="G32" s="73"/>
    </row>
    <row r="33" spans="1:7" ht="14.25" customHeight="1">
      <c r="A33" s="2"/>
      <c r="B33" s="2"/>
      <c r="C33" s="2"/>
      <c r="D33" s="2"/>
      <c r="E33" s="2"/>
      <c r="F33" s="2"/>
      <c r="G33" s="2"/>
    </row>
    <row r="34" spans="1:4" s="14" customFormat="1" ht="14.25" customHeight="1">
      <c r="A34" s="74" t="s">
        <v>50</v>
      </c>
      <c r="B34" s="74"/>
      <c r="C34" s="75" t="s">
        <v>51</v>
      </c>
      <c r="D34" s="75"/>
    </row>
    <row r="35" spans="1:5" s="79" customFormat="1" ht="19.5" customHeight="1">
      <c r="A35" s="76" t="s">
        <v>26</v>
      </c>
      <c r="B35" s="76"/>
      <c r="C35" s="77" t="s">
        <v>52</v>
      </c>
      <c r="D35" s="77"/>
      <c r="E35" s="78" t="s">
        <v>53</v>
      </c>
    </row>
    <row r="36" spans="1:5" s="79" customFormat="1" ht="19.5" customHeight="1">
      <c r="A36" s="80" t="s">
        <v>36</v>
      </c>
      <c r="B36" s="80"/>
      <c r="C36" s="81" t="s">
        <v>54</v>
      </c>
      <c r="D36" s="81"/>
      <c r="E36" s="78" t="s">
        <v>55</v>
      </c>
    </row>
    <row r="37" spans="1:4" s="79" customFormat="1" ht="33" customHeight="1">
      <c r="A37" s="82"/>
      <c r="B37" s="82"/>
      <c r="C37" s="83"/>
      <c r="D37" s="83"/>
    </row>
    <row r="38" spans="1:7" ht="39.75" customHeight="1" hidden="1">
      <c r="A38" s="2"/>
      <c r="B38" s="2"/>
      <c r="C38" s="2"/>
      <c r="D38" s="2"/>
      <c r="E38" s="84"/>
      <c r="F38" s="84"/>
      <c r="G38" s="84"/>
    </row>
    <row r="39" spans="1:7" ht="12.75">
      <c r="A39" s="2"/>
      <c r="B39" s="2"/>
      <c r="C39" s="2"/>
      <c r="D39" s="2"/>
      <c r="E39" s="85" t="s">
        <v>56</v>
      </c>
      <c r="F39" s="85"/>
      <c r="G39" s="85"/>
    </row>
    <row r="41" spans="1:7" ht="12.75" hidden="1">
      <c r="A41" s="86" t="s">
        <v>57</v>
      </c>
      <c r="B41" s="2"/>
      <c r="C41" s="2"/>
      <c r="D41" s="2"/>
      <c r="E41" s="2"/>
      <c r="F41" s="2"/>
      <c r="G41" s="2"/>
    </row>
    <row r="42" spans="1:7" ht="12.75" hidden="1">
      <c r="A42" s="86" t="s">
        <v>58</v>
      </c>
      <c r="B42" s="2"/>
      <c r="C42" s="2"/>
      <c r="D42" s="2"/>
      <c r="E42" s="2"/>
      <c r="F42" s="2"/>
      <c r="G42" s="2"/>
    </row>
    <row r="43" spans="1:7" ht="0.75" customHeight="1">
      <c r="A43" s="87" t="s">
        <v>59</v>
      </c>
      <c r="B43" s="2"/>
      <c r="C43" s="2"/>
      <c r="D43" s="2"/>
      <c r="E43" s="2"/>
      <c r="F43" s="2"/>
      <c r="G43" s="2"/>
    </row>
    <row r="44" spans="1:7" ht="12.75" hidden="1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</sheetData>
  <sheetProtection selectLockedCells="1" selectUnlockedCells="1"/>
  <mergeCells count="30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K25:L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A36:B36"/>
    <mergeCell ref="C36:D36"/>
    <mergeCell ref="E39:G39"/>
  </mergeCells>
  <hyperlinks>
    <hyperlink ref="E35" r:id="rId1" display="vaclav.osladil@seznam.cz"/>
    <hyperlink ref="E36" r:id="rId2" display="pour.petr@post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6">
      <selection activeCell="B30" sqref="B30"/>
    </sheetView>
  </sheetViews>
  <sheetFormatPr defaultColWidth="9.140625" defaultRowHeight="12.75"/>
  <cols>
    <col min="1" max="1" width="5.421875" style="1" customWidth="1"/>
    <col min="2" max="2" width="38.7109375" style="1" customWidth="1"/>
    <col min="3" max="3" width="15.28125" style="1" customWidth="1"/>
    <col min="4" max="4" width="7.8515625" style="1" customWidth="1"/>
    <col min="5" max="5" width="6.7109375" style="1" customWidth="1"/>
    <col min="6" max="6" width="20.28125" style="1" customWidth="1"/>
    <col min="7" max="7" width="10.8515625" style="1" customWidth="1"/>
    <col min="8" max="16384" width="9.28125" style="1" customWidth="1"/>
  </cols>
  <sheetData>
    <row r="1" spans="1:7" ht="7.5" customHeight="1">
      <c r="A1" s="88"/>
      <c r="B1" s="88"/>
      <c r="C1" s="88"/>
      <c r="D1" s="88"/>
      <c r="E1" s="88"/>
      <c r="F1" s="88"/>
      <c r="G1" s="88"/>
    </row>
    <row r="2" spans="1:7" ht="39.75" customHeight="1">
      <c r="A2" s="89" t="s">
        <v>0</v>
      </c>
      <c r="B2" s="90"/>
      <c r="C2" s="90"/>
      <c r="D2" s="91" t="s">
        <v>1</v>
      </c>
      <c r="E2" s="88"/>
      <c r="F2" s="88"/>
      <c r="G2" s="92" t="s">
        <v>2</v>
      </c>
    </row>
    <row r="3" spans="1:7" ht="15" customHeight="1">
      <c r="A3" s="88"/>
      <c r="B3" s="88"/>
      <c r="C3" s="88"/>
      <c r="D3" s="88"/>
      <c r="E3" s="88"/>
      <c r="F3" s="88"/>
      <c r="G3" s="88"/>
    </row>
    <row r="4" spans="1:7" s="14" customFormat="1" ht="15" customHeight="1">
      <c r="A4" s="93" t="s">
        <v>60</v>
      </c>
      <c r="B4" s="94" t="s">
        <v>4</v>
      </c>
      <c r="C4" s="95" t="s">
        <v>5</v>
      </c>
      <c r="D4" s="96" t="s">
        <v>6</v>
      </c>
      <c r="E4" s="97" t="s">
        <v>7</v>
      </c>
      <c r="F4" s="98"/>
      <c r="G4" s="99"/>
    </row>
    <row r="5" spans="1:7" s="18" customFormat="1" ht="12.75">
      <c r="A5" s="100" t="s">
        <v>8</v>
      </c>
      <c r="B5" s="101"/>
      <c r="C5" s="102" t="s">
        <v>9</v>
      </c>
      <c r="D5" s="103"/>
      <c r="E5" s="104"/>
      <c r="F5" s="105"/>
      <c r="G5" s="106"/>
    </row>
    <row r="6" spans="1:7" s="28" customFormat="1" ht="28.5" customHeight="1">
      <c r="A6" s="107">
        <v>2014</v>
      </c>
      <c r="B6" s="108" t="s">
        <v>61</v>
      </c>
      <c r="C6" s="109" t="s">
        <v>62</v>
      </c>
      <c r="D6" s="109"/>
      <c r="E6" s="110"/>
      <c r="F6" s="111"/>
      <c r="G6" s="112"/>
    </row>
    <row r="7" spans="1:7" ht="18.75" customHeight="1">
      <c r="A7" s="88"/>
      <c r="B7" s="88" t="s">
        <v>63</v>
      </c>
      <c r="C7" s="88"/>
      <c r="D7" s="88"/>
      <c r="E7" s="88"/>
      <c r="F7" s="88"/>
      <c r="G7" s="88"/>
    </row>
    <row r="8" spans="1:7" s="34" customFormat="1" ht="12.75">
      <c r="A8" s="113" t="s">
        <v>12</v>
      </c>
      <c r="B8" s="114"/>
      <c r="C8" s="115"/>
      <c r="D8" s="116"/>
      <c r="E8" s="114"/>
      <c r="F8" s="114"/>
      <c r="G8" s="117"/>
    </row>
    <row r="9" spans="1:7" s="34" customFormat="1" ht="12.75">
      <c r="A9" s="118" t="s">
        <v>13</v>
      </c>
      <c r="B9" s="119" t="s">
        <v>14</v>
      </c>
      <c r="C9" s="119" t="s">
        <v>64</v>
      </c>
      <c r="D9" s="119"/>
      <c r="E9" s="119"/>
      <c r="F9" s="119"/>
      <c r="G9" s="120"/>
    </row>
    <row r="10" spans="1:7" s="34" customFormat="1" ht="12.75">
      <c r="A10" s="121"/>
      <c r="B10" s="122"/>
      <c r="C10" s="123"/>
      <c r="D10" s="124"/>
      <c r="E10" s="122"/>
      <c r="F10" s="122"/>
      <c r="G10" s="125"/>
    </row>
    <row r="11" spans="1:7" s="18" customFormat="1" ht="19.5" customHeight="1">
      <c r="A11" s="126"/>
      <c r="B11" s="127" t="s">
        <v>16</v>
      </c>
      <c r="C11" s="127"/>
      <c r="D11" s="128"/>
      <c r="E11" s="128"/>
      <c r="F11" s="128"/>
      <c r="G11" s="129"/>
    </row>
    <row r="12" spans="1:7" ht="19.5" customHeight="1">
      <c r="A12" s="130" t="s">
        <v>17</v>
      </c>
      <c r="B12" s="131" t="s">
        <v>65</v>
      </c>
      <c r="C12" s="132">
        <v>25902</v>
      </c>
      <c r="D12" s="132"/>
      <c r="E12" s="133"/>
      <c r="F12" s="133"/>
      <c r="G12" s="134"/>
    </row>
    <row r="13" spans="1:7" ht="19.5" customHeight="1">
      <c r="A13" s="130" t="s">
        <v>19</v>
      </c>
      <c r="B13" s="131" t="s">
        <v>66</v>
      </c>
      <c r="C13" s="132">
        <v>19383</v>
      </c>
      <c r="D13" s="132"/>
      <c r="E13" s="133"/>
      <c r="F13" s="133"/>
      <c r="G13" s="134"/>
    </row>
    <row r="14" spans="1:7" ht="19.5" customHeight="1">
      <c r="A14" s="130" t="s">
        <v>21</v>
      </c>
      <c r="B14" s="131" t="s">
        <v>67</v>
      </c>
      <c r="C14" s="132">
        <v>23792</v>
      </c>
      <c r="D14" s="132"/>
      <c r="E14" s="133"/>
      <c r="F14" s="133"/>
      <c r="G14" s="134"/>
    </row>
    <row r="15" spans="1:7" ht="19.5" customHeight="1">
      <c r="A15" s="130" t="s">
        <v>23</v>
      </c>
      <c r="B15" s="131" t="s">
        <v>68</v>
      </c>
      <c r="C15" s="132">
        <v>25611</v>
      </c>
      <c r="D15" s="132"/>
      <c r="E15" s="133"/>
      <c r="F15" s="133"/>
      <c r="G15" s="134"/>
    </row>
    <row r="16" spans="1:7" ht="19.5" customHeight="1">
      <c r="A16" s="130" t="s">
        <v>25</v>
      </c>
      <c r="B16" s="135" t="s">
        <v>69</v>
      </c>
      <c r="C16" s="132">
        <v>23932</v>
      </c>
      <c r="D16" s="132"/>
      <c r="E16" s="133"/>
      <c r="F16" s="133"/>
      <c r="G16" s="134"/>
    </row>
    <row r="17" spans="1:7" ht="19.5" customHeight="1">
      <c r="A17" s="130" t="s">
        <v>27</v>
      </c>
      <c r="B17" s="135" t="s">
        <v>70</v>
      </c>
      <c r="C17" s="132">
        <v>25883</v>
      </c>
      <c r="D17" s="132"/>
      <c r="E17" s="133"/>
      <c r="F17" s="133"/>
      <c r="G17" s="134"/>
    </row>
    <row r="18" spans="1:7" ht="19.5" customHeight="1">
      <c r="A18" s="130" t="s">
        <v>29</v>
      </c>
      <c r="B18" s="135" t="s">
        <v>71</v>
      </c>
      <c r="C18" s="132">
        <v>26069</v>
      </c>
      <c r="D18" s="132"/>
      <c r="E18" s="133"/>
      <c r="F18" s="133"/>
      <c r="G18" s="134"/>
    </row>
    <row r="19" spans="1:7" ht="19.5" customHeight="1">
      <c r="A19" s="130" t="s">
        <v>31</v>
      </c>
      <c r="B19" s="135" t="s">
        <v>72</v>
      </c>
      <c r="C19" s="132">
        <v>20231</v>
      </c>
      <c r="D19" s="132"/>
      <c r="E19" s="133"/>
      <c r="F19" s="133"/>
      <c r="G19" s="134"/>
    </row>
    <row r="20" spans="1:7" ht="19.5" customHeight="1">
      <c r="A20" s="130" t="s">
        <v>33</v>
      </c>
      <c r="B20" s="131" t="s">
        <v>73</v>
      </c>
      <c r="C20" s="132">
        <v>21634</v>
      </c>
      <c r="D20" s="132"/>
      <c r="E20" s="133"/>
      <c r="F20" s="133"/>
      <c r="G20" s="134"/>
    </row>
    <row r="21" spans="1:7" ht="19.5" customHeight="1">
      <c r="A21" s="130" t="s">
        <v>35</v>
      </c>
      <c r="B21" s="131"/>
      <c r="C21" s="132"/>
      <c r="D21" s="132"/>
      <c r="E21" s="133"/>
      <c r="F21" s="133"/>
      <c r="G21" s="134"/>
    </row>
    <row r="22" spans="1:7" ht="19.5" customHeight="1">
      <c r="A22" s="130" t="s">
        <v>37</v>
      </c>
      <c r="B22" s="131"/>
      <c r="C22" s="132"/>
      <c r="D22" s="132"/>
      <c r="E22" s="133"/>
      <c r="F22" s="133"/>
      <c r="G22" s="134"/>
    </row>
    <row r="23" spans="1:7" ht="19.5" customHeight="1">
      <c r="A23" s="130" t="s">
        <v>39</v>
      </c>
      <c r="B23" s="131"/>
      <c r="C23" s="132"/>
      <c r="D23" s="132"/>
      <c r="E23" s="133"/>
      <c r="F23" s="133"/>
      <c r="G23" s="134"/>
    </row>
    <row r="24" spans="1:7" s="18" customFormat="1" ht="19.5" customHeight="1">
      <c r="A24" s="136"/>
      <c r="B24" s="137" t="s">
        <v>41</v>
      </c>
      <c r="C24" s="137"/>
      <c r="D24" s="138"/>
      <c r="E24" s="138"/>
      <c r="F24" s="138"/>
      <c r="G24" s="139"/>
    </row>
    <row r="25" spans="1:7" ht="19.5" customHeight="1">
      <c r="A25" s="130" t="s">
        <v>17</v>
      </c>
      <c r="B25" s="131" t="s">
        <v>74</v>
      </c>
      <c r="C25" s="132">
        <v>23167</v>
      </c>
      <c r="D25" s="132"/>
      <c r="E25" s="133"/>
      <c r="F25" s="133"/>
      <c r="G25" s="134"/>
    </row>
    <row r="26" spans="1:7" ht="19.5" customHeight="1">
      <c r="A26" s="130" t="s">
        <v>19</v>
      </c>
      <c r="B26" s="131" t="s">
        <v>75</v>
      </c>
      <c r="C26" s="132">
        <v>24642</v>
      </c>
      <c r="D26" s="132"/>
      <c r="E26" s="133"/>
      <c r="F26" s="133"/>
      <c r="G26" s="134"/>
    </row>
    <row r="27" spans="1:7" ht="19.5" customHeight="1">
      <c r="A27" s="130" t="s">
        <v>21</v>
      </c>
      <c r="B27" s="131" t="s">
        <v>76</v>
      </c>
      <c r="C27" s="132">
        <v>22725</v>
      </c>
      <c r="D27" s="132"/>
      <c r="E27" s="133"/>
      <c r="F27" s="133"/>
      <c r="G27" s="134"/>
    </row>
    <row r="28" spans="1:7" ht="19.5" customHeight="1">
      <c r="A28" s="130" t="s">
        <v>23</v>
      </c>
      <c r="B28" s="131" t="s">
        <v>77</v>
      </c>
      <c r="C28" s="132">
        <v>26955</v>
      </c>
      <c r="D28" s="132"/>
      <c r="E28" s="133"/>
      <c r="F28" s="133"/>
      <c r="G28" s="134"/>
    </row>
    <row r="29" spans="1:7" ht="19.5" customHeight="1">
      <c r="A29" s="130" t="s">
        <v>25</v>
      </c>
      <c r="B29" s="131" t="s">
        <v>78</v>
      </c>
      <c r="C29" s="132">
        <v>27492</v>
      </c>
      <c r="D29" s="132"/>
      <c r="E29" s="133"/>
      <c r="F29" s="133"/>
      <c r="G29" s="134"/>
    </row>
    <row r="30" spans="1:7" ht="19.5" customHeight="1">
      <c r="A30" s="140" t="s">
        <v>27</v>
      </c>
      <c r="B30" s="141" t="s">
        <v>79</v>
      </c>
      <c r="C30" s="132">
        <v>20490</v>
      </c>
      <c r="D30" s="132"/>
      <c r="E30" s="142"/>
      <c r="F30" s="142"/>
      <c r="G30" s="134"/>
    </row>
    <row r="31" spans="1:7" ht="19.5" customHeight="1">
      <c r="A31" s="140" t="s">
        <v>29</v>
      </c>
      <c r="B31" s="141"/>
      <c r="C31" s="132"/>
      <c r="D31" s="132"/>
      <c r="E31" s="142"/>
      <c r="F31" s="142"/>
      <c r="G31" s="143"/>
    </row>
    <row r="32" spans="1:7" ht="14.25" customHeight="1">
      <c r="A32" s="144" t="s">
        <v>31</v>
      </c>
      <c r="B32" s="145"/>
      <c r="C32" s="132"/>
      <c r="D32" s="132"/>
      <c r="E32" s="146"/>
      <c r="F32" s="146"/>
      <c r="G32" s="147"/>
    </row>
    <row r="33" spans="1:7" s="14" customFormat="1" ht="14.25" customHeight="1">
      <c r="A33" s="88"/>
      <c r="B33" s="88"/>
      <c r="C33" s="88"/>
      <c r="D33" s="88"/>
      <c r="E33" s="88"/>
      <c r="F33" s="88"/>
      <c r="G33" s="88"/>
    </row>
    <row r="34" spans="1:7" s="79" customFormat="1" ht="19.5" customHeight="1">
      <c r="A34" s="148" t="s">
        <v>50</v>
      </c>
      <c r="B34" s="148"/>
      <c r="C34" s="149" t="s">
        <v>51</v>
      </c>
      <c r="D34" s="149"/>
      <c r="E34" s="150" t="s">
        <v>80</v>
      </c>
      <c r="F34" s="150"/>
      <c r="G34" s="150"/>
    </row>
    <row r="35" spans="1:7" s="79" customFormat="1" ht="19.5" customHeight="1">
      <c r="A35" s="151" t="s">
        <v>69</v>
      </c>
      <c r="B35" s="151"/>
      <c r="C35" s="152" t="s">
        <v>81</v>
      </c>
      <c r="D35" s="152"/>
      <c r="E35" s="153" t="s">
        <v>82</v>
      </c>
      <c r="F35" s="153"/>
      <c r="G35" s="154"/>
    </row>
    <row r="36" spans="1:7" s="79" customFormat="1" ht="33" customHeight="1">
      <c r="A36" s="155" t="s">
        <v>83</v>
      </c>
      <c r="B36" s="155"/>
      <c r="C36" s="156" t="s">
        <v>81</v>
      </c>
      <c r="D36" s="156"/>
      <c r="E36" s="157" t="s">
        <v>84</v>
      </c>
      <c r="F36" s="157"/>
      <c r="G36" s="154"/>
    </row>
    <row r="37" spans="1:7" ht="14.25" customHeight="1">
      <c r="A37" s="88"/>
      <c r="B37" s="88"/>
      <c r="C37" s="88"/>
      <c r="D37" s="88" t="s">
        <v>85</v>
      </c>
      <c r="E37" s="158" t="s">
        <v>68</v>
      </c>
      <c r="F37" s="158"/>
      <c r="G37" s="158"/>
    </row>
    <row r="38" spans="1:7" ht="12.75">
      <c r="A38" s="88"/>
      <c r="B38" s="88"/>
      <c r="C38" s="88"/>
      <c r="D38" s="88"/>
      <c r="E38" s="159" t="s">
        <v>86</v>
      </c>
      <c r="F38" s="159"/>
      <c r="G38" s="159"/>
    </row>
    <row r="40" spans="1:7" ht="12.75" hidden="1">
      <c r="A40" s="86" t="s">
        <v>57</v>
      </c>
      <c r="B40" s="2"/>
      <c r="C40" s="2"/>
      <c r="D40" s="2"/>
      <c r="E40" s="2"/>
      <c r="F40" s="2"/>
      <c r="G40" s="2"/>
    </row>
    <row r="41" spans="1:7" ht="12.75" hidden="1">
      <c r="A41" s="86" t="s">
        <v>58</v>
      </c>
      <c r="B41" s="2"/>
      <c r="C41" s="2"/>
      <c r="D41" s="2"/>
      <c r="E41" s="2"/>
      <c r="F41" s="2"/>
      <c r="G41" s="2"/>
    </row>
    <row r="42" spans="1:7" ht="0.75" customHeight="1">
      <c r="A42" s="87" t="s">
        <v>59</v>
      </c>
      <c r="B42" s="2"/>
      <c r="C42" s="2"/>
      <c r="D42" s="2"/>
      <c r="E42" s="2"/>
      <c r="F42" s="2"/>
      <c r="G42" s="2"/>
    </row>
    <row r="43" spans="1:7" ht="12.75" hidden="1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</sheetData>
  <sheetProtection selectLockedCells="1" selectUnlockedCells="1"/>
  <mergeCells count="31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petr.mak@seznam.cz"/>
    <hyperlink ref="E36" r:id="rId2" display="t.areal@seznam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C19" sqref="C19"/>
    </sheetView>
  </sheetViews>
  <sheetFormatPr defaultColWidth="10.28125" defaultRowHeight="12.75"/>
  <cols>
    <col min="1" max="1" width="5.421875" style="88" customWidth="1"/>
    <col min="2" max="2" width="38.7109375" style="88" customWidth="1"/>
    <col min="3" max="3" width="13.8515625" style="88" customWidth="1"/>
    <col min="4" max="4" width="12.00390625" style="88" customWidth="1"/>
    <col min="5" max="5" width="10.8515625" style="88" customWidth="1"/>
    <col min="6" max="6" width="21.8515625" style="88" customWidth="1"/>
    <col min="7" max="7" width="0" style="88" hidden="1" customWidth="1"/>
    <col min="8" max="16384" width="10.140625" style="88" customWidth="1"/>
  </cols>
  <sheetData>
    <row r="1" ht="7.5" customHeight="1"/>
    <row r="2" spans="1:7" ht="39.75" customHeight="1">
      <c r="A2" s="89" t="s">
        <v>0</v>
      </c>
      <c r="B2" s="90"/>
      <c r="C2" s="90"/>
      <c r="D2" s="91" t="s">
        <v>1</v>
      </c>
      <c r="G2" s="92" t="s">
        <v>2</v>
      </c>
    </row>
    <row r="3" ht="15" customHeight="1"/>
    <row r="4" spans="1:7" s="150" customFormat="1" ht="15" customHeight="1">
      <c r="A4" s="93" t="s">
        <v>60</v>
      </c>
      <c r="B4" s="94" t="s">
        <v>4</v>
      </c>
      <c r="C4" s="95" t="s">
        <v>5</v>
      </c>
      <c r="D4" s="96" t="s">
        <v>6</v>
      </c>
      <c r="E4" s="97" t="s">
        <v>7</v>
      </c>
      <c r="F4" s="98"/>
      <c r="G4" s="99"/>
    </row>
    <row r="5" spans="1:7" s="103" customFormat="1" ht="12.75">
      <c r="A5" s="100" t="s">
        <v>8</v>
      </c>
      <c r="B5" s="101"/>
      <c r="C5" s="102" t="s">
        <v>9</v>
      </c>
      <c r="E5" s="104"/>
      <c r="F5" s="105"/>
      <c r="G5" s="106"/>
    </row>
    <row r="6" spans="1:7" s="161" customFormat="1" ht="27.75" customHeight="1">
      <c r="A6" s="107">
        <v>2016</v>
      </c>
      <c r="B6" s="160" t="s">
        <v>87</v>
      </c>
      <c r="C6" s="109" t="s">
        <v>11</v>
      </c>
      <c r="D6" s="109"/>
      <c r="E6" s="110"/>
      <c r="F6" s="111"/>
      <c r="G6" s="112"/>
    </row>
    <row r="7" ht="21" customHeight="1"/>
    <row r="8" spans="1:7" s="162" customFormat="1" ht="12.75">
      <c r="A8" s="113" t="s">
        <v>12</v>
      </c>
      <c r="B8" s="114"/>
      <c r="C8" s="115"/>
      <c r="D8" s="116"/>
      <c r="E8" s="114"/>
      <c r="F8" s="114"/>
      <c r="G8" s="117"/>
    </row>
    <row r="9" spans="1:7" s="162" customFormat="1" ht="12.75">
      <c r="A9" s="118" t="s">
        <v>13</v>
      </c>
      <c r="B9" s="119" t="s">
        <v>14</v>
      </c>
      <c r="C9" s="119" t="s">
        <v>64</v>
      </c>
      <c r="D9" s="119"/>
      <c r="E9" s="119"/>
      <c r="F9" s="119"/>
      <c r="G9" s="120"/>
    </row>
    <row r="10" spans="1:7" s="162" customFormat="1" ht="12.75">
      <c r="A10" s="121"/>
      <c r="B10" s="122"/>
      <c r="C10" s="123"/>
      <c r="D10" s="124"/>
      <c r="E10" s="122"/>
      <c r="F10" s="122"/>
      <c r="G10" s="125"/>
    </row>
    <row r="11" spans="1:7" s="103" customFormat="1" ht="21" customHeight="1">
      <c r="A11" s="126"/>
      <c r="B11" s="127" t="s">
        <v>16</v>
      </c>
      <c r="C11" s="127"/>
      <c r="D11" s="128"/>
      <c r="E11" s="128"/>
      <c r="F11" s="128"/>
      <c r="G11" s="129"/>
    </row>
    <row r="12" spans="1:7" ht="21" customHeight="1">
      <c r="A12" s="130" t="s">
        <v>17</v>
      </c>
      <c r="B12" s="131" t="s">
        <v>88</v>
      </c>
      <c r="C12" s="132">
        <v>25207</v>
      </c>
      <c r="D12" s="132"/>
      <c r="E12" s="133"/>
      <c r="F12" s="133"/>
      <c r="G12" s="134"/>
    </row>
    <row r="13" spans="1:7" ht="21" customHeight="1">
      <c r="A13" s="130" t="s">
        <v>19</v>
      </c>
      <c r="B13" s="131" t="s">
        <v>89</v>
      </c>
      <c r="C13" s="132">
        <v>24137</v>
      </c>
      <c r="D13" s="132"/>
      <c r="E13" s="133"/>
      <c r="F13" s="133"/>
      <c r="G13" s="134"/>
    </row>
    <row r="14" spans="1:7" ht="21" customHeight="1">
      <c r="A14" s="130" t="s">
        <v>21</v>
      </c>
      <c r="B14" s="131" t="s">
        <v>90</v>
      </c>
      <c r="C14" s="132">
        <v>23198</v>
      </c>
      <c r="D14" s="132"/>
      <c r="E14" s="133"/>
      <c r="F14" s="133"/>
      <c r="G14" s="134"/>
    </row>
    <row r="15" spans="1:7" ht="21" customHeight="1">
      <c r="A15" s="130" t="s">
        <v>23</v>
      </c>
      <c r="B15" s="131" t="s">
        <v>91</v>
      </c>
      <c r="C15" s="132">
        <v>23328</v>
      </c>
      <c r="D15" s="132"/>
      <c r="E15" s="133"/>
      <c r="F15" s="133"/>
      <c r="G15" s="134"/>
    </row>
    <row r="16" spans="1:7" ht="21" customHeight="1">
      <c r="A16" s="130" t="s">
        <v>25</v>
      </c>
      <c r="B16" s="131" t="s">
        <v>92</v>
      </c>
      <c r="C16" s="132">
        <v>20994</v>
      </c>
      <c r="D16" s="132"/>
      <c r="E16" s="133"/>
      <c r="F16" s="133"/>
      <c r="G16" s="134"/>
    </row>
    <row r="17" spans="1:7" ht="21" customHeight="1">
      <c r="A17" s="130" t="s">
        <v>27</v>
      </c>
      <c r="B17" s="131" t="s">
        <v>93</v>
      </c>
      <c r="C17" s="132">
        <v>21996</v>
      </c>
      <c r="D17" s="132"/>
      <c r="E17" s="133"/>
      <c r="F17" s="133"/>
      <c r="G17" s="134"/>
    </row>
    <row r="18" spans="1:7" ht="21" customHeight="1">
      <c r="A18" s="130" t="s">
        <v>29</v>
      </c>
      <c r="B18" s="131" t="s">
        <v>94</v>
      </c>
      <c r="C18" s="132">
        <v>24157</v>
      </c>
      <c r="D18" s="132"/>
      <c r="E18" s="133"/>
      <c r="F18" s="133"/>
      <c r="G18" s="134"/>
    </row>
    <row r="19" spans="1:7" ht="21" customHeight="1">
      <c r="A19" s="130" t="s">
        <v>31</v>
      </c>
      <c r="B19" s="131" t="s">
        <v>95</v>
      </c>
      <c r="C19" s="132">
        <v>20308</v>
      </c>
      <c r="D19" s="132"/>
      <c r="E19" s="133"/>
      <c r="F19" s="133"/>
      <c r="G19" s="134"/>
    </row>
    <row r="20" spans="1:7" ht="21" customHeight="1">
      <c r="A20" s="130" t="s">
        <v>33</v>
      </c>
      <c r="B20" s="131" t="s">
        <v>96</v>
      </c>
      <c r="C20" s="132">
        <v>23445</v>
      </c>
      <c r="D20" s="132"/>
      <c r="E20" s="133"/>
      <c r="F20" s="133"/>
      <c r="G20" s="134"/>
    </row>
    <row r="21" spans="1:7" ht="21" customHeight="1">
      <c r="A21" s="130" t="s">
        <v>35</v>
      </c>
      <c r="B21" s="131" t="s">
        <v>97</v>
      </c>
      <c r="C21" s="132">
        <v>23490</v>
      </c>
      <c r="D21" s="132"/>
      <c r="E21" s="133"/>
      <c r="F21" s="133"/>
      <c r="G21" s="134"/>
    </row>
    <row r="22" spans="1:7" ht="21" customHeight="1">
      <c r="A22" s="130" t="s">
        <v>37</v>
      </c>
      <c r="B22" s="131" t="s">
        <v>98</v>
      </c>
      <c r="C22" s="132">
        <v>24445</v>
      </c>
      <c r="D22" s="132"/>
      <c r="E22" s="133"/>
      <c r="F22" s="133"/>
      <c r="G22" s="134"/>
    </row>
    <row r="23" spans="1:7" ht="21" customHeight="1">
      <c r="A23" s="130"/>
      <c r="B23" s="131"/>
      <c r="C23" s="132"/>
      <c r="D23" s="132"/>
      <c r="E23" s="133"/>
      <c r="F23" s="133"/>
      <c r="G23" s="134"/>
    </row>
    <row r="24" spans="1:7" s="103" customFormat="1" ht="21" customHeight="1">
      <c r="A24" s="136"/>
      <c r="B24" s="137" t="s">
        <v>41</v>
      </c>
      <c r="C24" s="137"/>
      <c r="D24" s="138"/>
      <c r="E24" s="138"/>
      <c r="F24" s="138"/>
      <c r="G24" s="139"/>
    </row>
    <row r="25" spans="1:7" ht="21" customHeight="1">
      <c r="A25" s="130" t="s">
        <v>17</v>
      </c>
      <c r="B25" s="131" t="s">
        <v>99</v>
      </c>
      <c r="C25" s="132">
        <v>27287</v>
      </c>
      <c r="D25" s="132"/>
      <c r="E25" s="133"/>
      <c r="F25" s="133"/>
      <c r="G25" s="134"/>
    </row>
    <row r="26" spans="1:7" ht="21" customHeight="1">
      <c r="A26" s="130" t="s">
        <v>19</v>
      </c>
      <c r="B26" s="131" t="s">
        <v>100</v>
      </c>
      <c r="C26" s="132">
        <v>26836</v>
      </c>
      <c r="D26" s="132"/>
      <c r="E26" s="133"/>
      <c r="F26" s="133"/>
      <c r="G26" s="134"/>
    </row>
    <row r="27" spans="1:7" ht="21" customHeight="1">
      <c r="A27" s="130" t="s">
        <v>21</v>
      </c>
      <c r="B27" s="163" t="s">
        <v>101</v>
      </c>
      <c r="C27" s="132">
        <v>27254</v>
      </c>
      <c r="D27" s="132"/>
      <c r="E27" s="133"/>
      <c r="F27" s="133"/>
      <c r="G27" s="134"/>
    </row>
    <row r="28" spans="1:7" ht="21" customHeight="1">
      <c r="A28" s="130" t="s">
        <v>23</v>
      </c>
      <c r="B28" s="131" t="s">
        <v>102</v>
      </c>
      <c r="C28" s="132">
        <v>27045</v>
      </c>
      <c r="D28" s="132"/>
      <c r="E28" s="133"/>
      <c r="F28" s="133"/>
      <c r="G28" s="134"/>
    </row>
    <row r="29" spans="1:7" ht="21" customHeight="1">
      <c r="A29" s="130" t="s">
        <v>25</v>
      </c>
      <c r="B29" s="131" t="s">
        <v>103</v>
      </c>
      <c r="C29" s="132">
        <v>23563</v>
      </c>
      <c r="D29" s="132"/>
      <c r="E29" s="133"/>
      <c r="F29" s="133"/>
      <c r="G29" s="134"/>
    </row>
    <row r="30" spans="1:7" ht="21" customHeight="1">
      <c r="A30" s="140" t="s">
        <v>27</v>
      </c>
      <c r="B30" s="141" t="s">
        <v>104</v>
      </c>
      <c r="C30" s="132">
        <v>22838</v>
      </c>
      <c r="D30" s="132"/>
      <c r="E30" s="142"/>
      <c r="F30" s="142"/>
      <c r="G30" s="134"/>
    </row>
    <row r="31" spans="1:7" ht="21" customHeight="1">
      <c r="A31" s="140" t="s">
        <v>29</v>
      </c>
      <c r="B31" s="141" t="s">
        <v>105</v>
      </c>
      <c r="C31" s="132">
        <v>25828</v>
      </c>
      <c r="D31" s="132"/>
      <c r="E31" s="142"/>
      <c r="F31" s="142"/>
      <c r="G31" s="143"/>
    </row>
    <row r="32" spans="1:7" ht="21" customHeight="1">
      <c r="A32" s="144" t="s">
        <v>31</v>
      </c>
      <c r="B32" s="131" t="s">
        <v>106</v>
      </c>
      <c r="C32" s="132">
        <v>25504</v>
      </c>
      <c r="D32" s="132"/>
      <c r="E32" s="146"/>
      <c r="F32" s="146"/>
      <c r="G32" s="147"/>
    </row>
    <row r="33" ht="17.25" customHeight="1"/>
    <row r="34" spans="1:5" s="150" customFormat="1" ht="18.75" customHeight="1">
      <c r="A34" s="148" t="s">
        <v>50</v>
      </c>
      <c r="B34" s="148"/>
      <c r="C34" s="149" t="s">
        <v>51</v>
      </c>
      <c r="D34" s="149"/>
      <c r="E34" s="150" t="s">
        <v>80</v>
      </c>
    </row>
    <row r="35" spans="1:6" s="154" customFormat="1" ht="18.75" customHeight="1">
      <c r="A35" s="151" t="s">
        <v>92</v>
      </c>
      <c r="B35" s="151"/>
      <c r="C35" s="152" t="s">
        <v>107</v>
      </c>
      <c r="D35" s="152"/>
      <c r="E35" s="153" t="s">
        <v>108</v>
      </c>
      <c r="F35" s="153"/>
    </row>
    <row r="36" spans="1:6" s="154" customFormat="1" ht="18.75" customHeight="1">
      <c r="A36" s="155" t="s">
        <v>100</v>
      </c>
      <c r="B36" s="155"/>
      <c r="C36" s="156" t="s">
        <v>109</v>
      </c>
      <c r="D36" s="156"/>
      <c r="E36" s="157" t="s">
        <v>110</v>
      </c>
      <c r="F36" s="157"/>
    </row>
    <row r="37" spans="5:7" ht="31.5" customHeight="1">
      <c r="E37" s="158"/>
      <c r="F37" s="158"/>
      <c r="G37" s="158"/>
    </row>
    <row r="38" spans="5:7" ht="12.75">
      <c r="E38" s="159" t="s">
        <v>86</v>
      </c>
      <c r="F38" s="159"/>
      <c r="G38" s="159"/>
    </row>
  </sheetData>
  <sheetProtection selectLockedCells="1" selectUnlockedCells="1"/>
  <mergeCells count="31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pavelsmitka@atlas.cz"/>
    <hyperlink ref="E36" r:id="rId2" display="janinazemanova@seznam.cz"/>
  </hyperlinks>
  <printOptions/>
  <pageMargins left="0.5902777777777778" right="0.65" top="0.7875" bottom="0.6305555555555555" header="0.5118055555555555" footer="0.2902777777777778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8"/>
  <sheetViews>
    <sheetView zoomScale="90" zoomScaleNormal="90" workbookViewId="0" topLeftCell="A1">
      <selection activeCell="K14" sqref="K14"/>
    </sheetView>
  </sheetViews>
  <sheetFormatPr defaultColWidth="10.28125" defaultRowHeight="12.75"/>
  <cols>
    <col min="1" max="1" width="6.00390625" style="88" customWidth="1"/>
    <col min="2" max="2" width="38.7109375" style="88" customWidth="1"/>
    <col min="3" max="3" width="13.8515625" style="88" customWidth="1"/>
    <col min="4" max="4" width="12.00390625" style="88" customWidth="1"/>
    <col min="5" max="5" width="10.8515625" style="88" customWidth="1"/>
    <col min="6" max="6" width="16.57421875" style="88" customWidth="1"/>
    <col min="7" max="7" width="0" style="88" hidden="1" customWidth="1"/>
    <col min="8" max="16384" width="10.140625" style="88" customWidth="1"/>
  </cols>
  <sheetData>
    <row r="1" ht="7.5" customHeight="1"/>
    <row r="2" spans="1:7" ht="39.75" customHeight="1">
      <c r="A2" s="89" t="s">
        <v>0</v>
      </c>
      <c r="B2" s="90"/>
      <c r="C2" s="90"/>
      <c r="D2" s="91" t="s">
        <v>1</v>
      </c>
      <c r="G2" s="92" t="s">
        <v>2</v>
      </c>
    </row>
    <row r="3" ht="15" customHeight="1"/>
    <row r="4" spans="1:7" s="150" customFormat="1" ht="15" customHeight="1">
      <c r="A4" s="93" t="s">
        <v>60</v>
      </c>
      <c r="B4" s="94" t="s">
        <v>4</v>
      </c>
      <c r="C4" s="95" t="s">
        <v>5</v>
      </c>
      <c r="D4" s="96" t="s">
        <v>6</v>
      </c>
      <c r="E4" s="97" t="s">
        <v>7</v>
      </c>
      <c r="F4" s="99"/>
      <c r="G4" s="99"/>
    </row>
    <row r="5" spans="1:7" s="103" customFormat="1" ht="12.75">
      <c r="A5" s="100" t="s">
        <v>8</v>
      </c>
      <c r="B5" s="101"/>
      <c r="C5" s="102" t="s">
        <v>9</v>
      </c>
      <c r="E5" s="104"/>
      <c r="F5" s="106"/>
      <c r="G5" s="106"/>
    </row>
    <row r="6" spans="1:7" s="161" customFormat="1" ht="27.75" customHeight="1">
      <c r="A6" s="164">
        <v>2016</v>
      </c>
      <c r="B6" s="165" t="s">
        <v>111</v>
      </c>
      <c r="C6" s="166" t="s">
        <v>112</v>
      </c>
      <c r="D6" s="166"/>
      <c r="E6" s="110"/>
      <c r="F6" s="112"/>
      <c r="G6" s="112"/>
    </row>
    <row r="7" ht="21" customHeight="1"/>
    <row r="8" spans="1:7" s="162" customFormat="1" ht="12.75">
      <c r="A8" s="113" t="s">
        <v>12</v>
      </c>
      <c r="B8" s="114"/>
      <c r="C8" s="115"/>
      <c r="D8" s="116"/>
      <c r="E8" s="114"/>
      <c r="F8" s="114"/>
      <c r="G8" s="117"/>
    </row>
    <row r="9" spans="1:7" s="162" customFormat="1" ht="12.75">
      <c r="A9" s="118" t="s">
        <v>13</v>
      </c>
      <c r="B9" s="119" t="s">
        <v>14</v>
      </c>
      <c r="C9" s="119" t="s">
        <v>64</v>
      </c>
      <c r="D9" s="119"/>
      <c r="E9" s="119"/>
      <c r="F9" s="119"/>
      <c r="G9" s="120"/>
    </row>
    <row r="10" spans="1:7" s="162" customFormat="1" ht="12.75">
      <c r="A10" s="121"/>
      <c r="B10" s="122"/>
      <c r="C10" s="123"/>
      <c r="D10" s="124"/>
      <c r="E10" s="122"/>
      <c r="F10" s="122"/>
      <c r="G10" s="125"/>
    </row>
    <row r="11" spans="1:7" s="103" customFormat="1" ht="21" customHeight="1">
      <c r="A11" s="126"/>
      <c r="B11" s="127" t="s">
        <v>16</v>
      </c>
      <c r="C11" s="127"/>
      <c r="D11" s="128"/>
      <c r="E11" s="128"/>
      <c r="F11" s="128"/>
      <c r="G11" s="129"/>
    </row>
    <row r="12" spans="1:7" ht="21" customHeight="1">
      <c r="A12" s="130" t="s">
        <v>17</v>
      </c>
      <c r="B12" s="167" t="s">
        <v>113</v>
      </c>
      <c r="C12" s="168" t="s">
        <v>114</v>
      </c>
      <c r="D12" s="168"/>
      <c r="E12" s="133"/>
      <c r="F12" s="133"/>
      <c r="G12" s="134"/>
    </row>
    <row r="13" spans="1:7" ht="21" customHeight="1">
      <c r="A13" s="130" t="s">
        <v>19</v>
      </c>
      <c r="B13" s="167" t="s">
        <v>115</v>
      </c>
      <c r="C13" s="168" t="s">
        <v>116</v>
      </c>
      <c r="D13" s="168"/>
      <c r="E13" s="133"/>
      <c r="F13" s="133"/>
      <c r="G13" s="134"/>
    </row>
    <row r="14" spans="1:7" ht="21" customHeight="1">
      <c r="A14" s="130" t="s">
        <v>21</v>
      </c>
      <c r="B14" s="167" t="s">
        <v>117</v>
      </c>
      <c r="C14" s="168" t="s">
        <v>118</v>
      </c>
      <c r="D14" s="168"/>
      <c r="E14" s="133"/>
      <c r="F14" s="133"/>
      <c r="G14" s="134"/>
    </row>
    <row r="15" spans="1:7" ht="21" customHeight="1">
      <c r="A15" s="130" t="s">
        <v>23</v>
      </c>
      <c r="B15" s="167" t="s">
        <v>119</v>
      </c>
      <c r="C15" s="168" t="s">
        <v>120</v>
      </c>
      <c r="D15" s="168"/>
      <c r="E15" s="133"/>
      <c r="F15" s="133"/>
      <c r="G15" s="134"/>
    </row>
    <row r="16" spans="1:7" ht="21" customHeight="1">
      <c r="A16" s="130" t="s">
        <v>25</v>
      </c>
      <c r="B16" s="167" t="s">
        <v>121</v>
      </c>
      <c r="C16" s="168" t="s">
        <v>122</v>
      </c>
      <c r="D16" s="168"/>
      <c r="E16" s="133"/>
      <c r="F16" s="133"/>
      <c r="G16" s="134"/>
    </row>
    <row r="17" spans="1:7" ht="21" customHeight="1">
      <c r="A17" s="130" t="s">
        <v>27</v>
      </c>
      <c r="B17" s="167" t="s">
        <v>123</v>
      </c>
      <c r="C17" s="168" t="s">
        <v>124</v>
      </c>
      <c r="D17" s="168"/>
      <c r="E17" s="133"/>
      <c r="F17" s="133"/>
      <c r="G17" s="134"/>
    </row>
    <row r="18" spans="1:7" ht="21" customHeight="1">
      <c r="A18" s="130" t="s">
        <v>29</v>
      </c>
      <c r="B18" s="167" t="s">
        <v>125</v>
      </c>
      <c r="C18" s="168" t="s">
        <v>126</v>
      </c>
      <c r="D18" s="168"/>
      <c r="E18" s="133"/>
      <c r="F18" s="133"/>
      <c r="G18" s="134"/>
    </row>
    <row r="19" spans="1:7" ht="21" customHeight="1">
      <c r="A19" s="130" t="s">
        <v>31</v>
      </c>
      <c r="C19" s="132"/>
      <c r="D19" s="132"/>
      <c r="E19" s="133"/>
      <c r="F19" s="133"/>
      <c r="G19" s="134"/>
    </row>
    <row r="20" spans="1:7" ht="21" customHeight="1">
      <c r="A20" s="130" t="s">
        <v>33</v>
      </c>
      <c r="B20" s="167"/>
      <c r="C20" s="168"/>
      <c r="D20" s="168"/>
      <c r="E20" s="133"/>
      <c r="F20" s="133"/>
      <c r="G20" s="134"/>
    </row>
    <row r="21" spans="1:7" ht="21" customHeight="1">
      <c r="A21" s="130" t="s">
        <v>35</v>
      </c>
      <c r="B21" s="131"/>
      <c r="C21" s="132"/>
      <c r="D21" s="132"/>
      <c r="E21" s="133"/>
      <c r="F21" s="133"/>
      <c r="G21" s="134"/>
    </row>
    <row r="22" spans="1:7" ht="21" customHeight="1">
      <c r="A22" s="130" t="s">
        <v>37</v>
      </c>
      <c r="B22" s="131"/>
      <c r="C22" s="132"/>
      <c r="D22" s="132"/>
      <c r="E22" s="133"/>
      <c r="F22" s="133"/>
      <c r="G22" s="134"/>
    </row>
    <row r="23" spans="1:7" ht="21" customHeight="1">
      <c r="A23" s="130" t="s">
        <v>39</v>
      </c>
      <c r="B23" s="131"/>
      <c r="C23" s="132"/>
      <c r="D23" s="132"/>
      <c r="E23" s="133"/>
      <c r="F23" s="133"/>
      <c r="G23" s="134"/>
    </row>
    <row r="24" spans="1:7" s="103" customFormat="1" ht="21" customHeight="1">
      <c r="A24" s="136"/>
      <c r="B24" s="137" t="s">
        <v>41</v>
      </c>
      <c r="C24" s="137"/>
      <c r="D24" s="138"/>
      <c r="E24" s="138"/>
      <c r="F24" s="138"/>
      <c r="G24" s="139"/>
    </row>
    <row r="25" spans="1:7" ht="21" customHeight="1">
      <c r="A25" s="130" t="s">
        <v>17</v>
      </c>
      <c r="B25" s="167" t="s">
        <v>127</v>
      </c>
      <c r="C25" s="168" t="s">
        <v>128</v>
      </c>
      <c r="D25" s="168"/>
      <c r="E25" s="133"/>
      <c r="F25" s="133"/>
      <c r="G25" s="134"/>
    </row>
    <row r="26" spans="1:7" ht="21" customHeight="1">
      <c r="A26" s="130" t="s">
        <v>19</v>
      </c>
      <c r="B26" s="167" t="s">
        <v>129</v>
      </c>
      <c r="C26" s="168" t="s">
        <v>130</v>
      </c>
      <c r="D26" s="168"/>
      <c r="E26" s="133"/>
      <c r="F26" s="133"/>
      <c r="G26" s="134"/>
    </row>
    <row r="27" spans="1:7" ht="21" customHeight="1">
      <c r="A27" s="130" t="s">
        <v>21</v>
      </c>
      <c r="B27" s="167" t="s">
        <v>131</v>
      </c>
      <c r="C27" s="168" t="s">
        <v>132</v>
      </c>
      <c r="D27" s="168"/>
      <c r="E27" s="133"/>
      <c r="F27" s="133"/>
      <c r="G27" s="134"/>
    </row>
    <row r="28" spans="1:7" ht="21" customHeight="1">
      <c r="A28" s="130" t="s">
        <v>23</v>
      </c>
      <c r="B28" s="167"/>
      <c r="C28" s="168"/>
      <c r="D28" s="168"/>
      <c r="E28" s="133"/>
      <c r="F28" s="133"/>
      <c r="G28" s="134"/>
    </row>
    <row r="29" spans="1:7" ht="21" customHeight="1">
      <c r="A29" s="130" t="s">
        <v>25</v>
      </c>
      <c r="B29" s="167"/>
      <c r="C29" s="168"/>
      <c r="D29" s="168"/>
      <c r="E29" s="133"/>
      <c r="F29" s="133"/>
      <c r="G29" s="134"/>
    </row>
    <row r="30" spans="1:7" ht="21" customHeight="1">
      <c r="A30" s="140" t="s">
        <v>27</v>
      </c>
      <c r="B30" s="167"/>
      <c r="C30" s="168"/>
      <c r="D30" s="168"/>
      <c r="E30" s="142"/>
      <c r="F30" s="142"/>
      <c r="G30" s="134"/>
    </row>
    <row r="31" spans="1:7" ht="21" customHeight="1">
      <c r="A31" s="140" t="s">
        <v>29</v>
      </c>
      <c r="B31" s="141"/>
      <c r="C31" s="132"/>
      <c r="D31" s="132"/>
      <c r="E31" s="142"/>
      <c r="F31" s="142"/>
      <c r="G31" s="143"/>
    </row>
    <row r="32" spans="1:7" ht="21" customHeight="1">
      <c r="A32" s="144" t="s">
        <v>31</v>
      </c>
      <c r="B32" s="145"/>
      <c r="C32" s="169"/>
      <c r="D32" s="169"/>
      <c r="E32" s="146"/>
      <c r="F32" s="146"/>
      <c r="G32" s="147"/>
    </row>
    <row r="33" ht="17.25" customHeight="1"/>
    <row r="34" spans="1:5" s="150" customFormat="1" ht="18.75" customHeight="1">
      <c r="A34" s="148" t="s">
        <v>50</v>
      </c>
      <c r="B34" s="148"/>
      <c r="C34" s="149" t="s">
        <v>51</v>
      </c>
      <c r="D34" s="149"/>
      <c r="E34" s="150" t="s">
        <v>80</v>
      </c>
    </row>
    <row r="35" spans="1:6" s="154" customFormat="1" ht="18.75" customHeight="1">
      <c r="A35" s="170" t="s">
        <v>121</v>
      </c>
      <c r="B35" s="170"/>
      <c r="C35" s="171" t="s">
        <v>133</v>
      </c>
      <c r="D35" s="171"/>
      <c r="E35" s="172" t="s">
        <v>134</v>
      </c>
      <c r="F35" s="172"/>
    </row>
    <row r="36" spans="1:6" s="154" customFormat="1" ht="18.75" customHeight="1">
      <c r="A36" s="170" t="s">
        <v>135</v>
      </c>
      <c r="B36" s="170"/>
      <c r="C36" s="171" t="s">
        <v>136</v>
      </c>
      <c r="D36" s="171"/>
      <c r="E36" s="173" t="s">
        <v>137</v>
      </c>
      <c r="F36" s="173"/>
    </row>
    <row r="37" spans="5:7" ht="31.5" customHeight="1">
      <c r="E37" s="158" t="s">
        <v>138</v>
      </c>
      <c r="G37" s="158"/>
    </row>
    <row r="38" spans="5:7" ht="12.75">
      <c r="E38" s="159" t="s">
        <v>86</v>
      </c>
      <c r="F38" s="159"/>
      <c r="G38" s="159"/>
    </row>
  </sheetData>
  <sheetProtection selectLockedCells="1" selectUnlockedCells="1"/>
  <mergeCells count="31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kladivko@ceta.cz"/>
    <hyperlink ref="E36" r:id="rId2" display="info@antuka.com"/>
  </hyperlinks>
  <printOptions/>
  <pageMargins left="0.19652777777777777" right="0.19652777777777777" top="0.7875" bottom="0.6298611111111112" header="0.5118055555555555" footer="0.27569444444444446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4:G45"/>
  <sheetViews>
    <sheetView workbookViewId="0" topLeftCell="A1">
      <selection activeCell="A9" sqref="A9"/>
    </sheetView>
  </sheetViews>
  <sheetFormatPr defaultColWidth="10.28125" defaultRowHeight="12.75"/>
  <cols>
    <col min="1" max="1" width="5.421875" style="88" customWidth="1"/>
    <col min="2" max="2" width="38.7109375" style="88" customWidth="1"/>
    <col min="3" max="3" width="13.8515625" style="88" customWidth="1"/>
    <col min="4" max="4" width="12.00390625" style="88" customWidth="1"/>
    <col min="5" max="5" width="10.8515625" style="88" customWidth="1"/>
    <col min="6" max="6" width="21.8515625" style="88" customWidth="1"/>
    <col min="7" max="7" width="0" style="88" hidden="1" customWidth="1"/>
    <col min="8" max="16384" width="10.140625" style="88" customWidth="1"/>
  </cols>
  <sheetData>
    <row r="4" spans="1:7" ht="12.75">
      <c r="A4" s="89" t="s">
        <v>0</v>
      </c>
      <c r="B4" s="90"/>
      <c r="C4" s="90"/>
      <c r="D4" s="91" t="s">
        <v>1</v>
      </c>
      <c r="E4" s="88">
        <v>2016</v>
      </c>
      <c r="G4" s="92" t="s">
        <v>2</v>
      </c>
    </row>
    <row r="6" spans="1:7" ht="12.75">
      <c r="A6" s="93" t="s">
        <v>60</v>
      </c>
      <c r="B6" s="94" t="s">
        <v>4</v>
      </c>
      <c r="C6" s="95" t="s">
        <v>5</v>
      </c>
      <c r="D6" s="96" t="s">
        <v>6</v>
      </c>
      <c r="E6" s="97" t="s">
        <v>7</v>
      </c>
      <c r="F6" s="98"/>
      <c r="G6" s="99"/>
    </row>
    <row r="7" spans="1:7" ht="12.75">
      <c r="A7" s="100" t="s">
        <v>8</v>
      </c>
      <c r="B7" s="101"/>
      <c r="C7" s="102" t="s">
        <v>9</v>
      </c>
      <c r="D7" s="103"/>
      <c r="E7" s="104"/>
      <c r="F7" s="105"/>
      <c r="G7" s="106"/>
    </row>
    <row r="8" spans="1:7" ht="12.75">
      <c r="A8" s="107">
        <v>2016</v>
      </c>
      <c r="B8" s="174" t="s">
        <v>139</v>
      </c>
      <c r="C8" s="175" t="s">
        <v>11</v>
      </c>
      <c r="D8" s="175"/>
      <c r="E8" s="110"/>
      <c r="F8" s="111"/>
      <c r="G8" s="112"/>
    </row>
    <row r="10" spans="1:7" ht="12.75">
      <c r="A10" s="113" t="s">
        <v>12</v>
      </c>
      <c r="B10" s="114"/>
      <c r="C10" s="115"/>
      <c r="D10" s="116"/>
      <c r="E10" s="114" t="s">
        <v>140</v>
      </c>
      <c r="F10" s="114" t="s">
        <v>140</v>
      </c>
      <c r="G10" s="117" t="s">
        <v>141</v>
      </c>
    </row>
    <row r="11" spans="1:7" ht="12.75">
      <c r="A11" s="118" t="s">
        <v>13</v>
      </c>
      <c r="B11" s="119" t="s">
        <v>14</v>
      </c>
      <c r="C11" s="119" t="s">
        <v>15</v>
      </c>
      <c r="D11" s="119"/>
      <c r="E11" s="119" t="s">
        <v>142</v>
      </c>
      <c r="F11" s="119" t="s">
        <v>143</v>
      </c>
      <c r="G11" s="120" t="s">
        <v>144</v>
      </c>
    </row>
    <row r="12" spans="1:7" ht="12.75">
      <c r="A12" s="121"/>
      <c r="B12" s="122"/>
      <c r="C12" s="123"/>
      <c r="D12" s="124"/>
      <c r="E12" s="122" t="s">
        <v>145</v>
      </c>
      <c r="F12" s="122" t="s">
        <v>146</v>
      </c>
      <c r="G12" s="125" t="s">
        <v>147</v>
      </c>
    </row>
    <row r="13" spans="1:7" ht="12.75">
      <c r="A13" s="126"/>
      <c r="B13" s="127" t="s">
        <v>16</v>
      </c>
      <c r="C13" s="127"/>
      <c r="D13" s="128"/>
      <c r="E13" s="128"/>
      <c r="F13" s="128"/>
      <c r="G13" s="129"/>
    </row>
    <row r="14" spans="1:7" ht="12.75">
      <c r="A14" s="130" t="s">
        <v>17</v>
      </c>
      <c r="B14" s="131" t="s">
        <v>148</v>
      </c>
      <c r="C14" s="132">
        <v>24988</v>
      </c>
      <c r="D14" s="132"/>
      <c r="E14" s="133"/>
      <c r="F14" s="133"/>
      <c r="G14" s="134"/>
    </row>
    <row r="15" spans="1:7" ht="12.75">
      <c r="A15" s="130" t="s">
        <v>19</v>
      </c>
      <c r="B15" s="131" t="s">
        <v>149</v>
      </c>
      <c r="C15" s="176" t="s">
        <v>150</v>
      </c>
      <c r="D15" s="177"/>
      <c r="E15" s="133"/>
      <c r="F15" s="133"/>
      <c r="G15" s="134"/>
    </row>
    <row r="16" spans="1:7" ht="12.75">
      <c r="A16" s="130" t="s">
        <v>21</v>
      </c>
      <c r="B16" s="131" t="s">
        <v>151</v>
      </c>
      <c r="C16" s="132">
        <v>23904</v>
      </c>
      <c r="D16" s="132"/>
      <c r="E16" s="133"/>
      <c r="F16" s="133"/>
      <c r="G16" s="134"/>
    </row>
    <row r="17" spans="1:7" ht="12.75">
      <c r="A17" s="130" t="s">
        <v>23</v>
      </c>
      <c r="B17" s="131" t="s">
        <v>152</v>
      </c>
      <c r="C17" s="132">
        <v>21467</v>
      </c>
      <c r="D17" s="132"/>
      <c r="E17" s="133" t="s">
        <v>153</v>
      </c>
      <c r="F17" s="133"/>
      <c r="G17" s="134"/>
    </row>
    <row r="18" spans="1:7" ht="12.75">
      <c r="A18" s="130" t="s">
        <v>25</v>
      </c>
      <c r="B18" s="131" t="s">
        <v>154</v>
      </c>
      <c r="C18" s="132">
        <v>22391</v>
      </c>
      <c r="D18" s="132"/>
      <c r="E18" s="133"/>
      <c r="F18" s="133"/>
      <c r="G18" s="134"/>
    </row>
    <row r="19" spans="1:7" ht="12.75">
      <c r="A19" s="130" t="s">
        <v>27</v>
      </c>
      <c r="B19" s="131" t="s">
        <v>155</v>
      </c>
      <c r="C19" s="132">
        <v>20626</v>
      </c>
      <c r="D19" s="132"/>
      <c r="E19" s="133"/>
      <c r="F19" s="133"/>
      <c r="G19" s="134"/>
    </row>
    <row r="20" spans="1:7" ht="12.75">
      <c r="A20" s="130" t="s">
        <v>29</v>
      </c>
      <c r="B20" s="131" t="s">
        <v>156</v>
      </c>
      <c r="C20" s="132">
        <v>21635</v>
      </c>
      <c r="D20" s="132"/>
      <c r="E20" s="133"/>
      <c r="F20" s="133"/>
      <c r="G20" s="134"/>
    </row>
    <row r="21" spans="1:7" ht="12.75">
      <c r="A21" s="130" t="s">
        <v>31</v>
      </c>
      <c r="B21" s="131" t="s">
        <v>157</v>
      </c>
      <c r="C21" s="132">
        <v>21591</v>
      </c>
      <c r="D21" s="132"/>
      <c r="E21" s="133"/>
      <c r="F21" s="133"/>
      <c r="G21" s="134"/>
    </row>
    <row r="22" spans="1:7" ht="12.75">
      <c r="A22" s="130" t="s">
        <v>33</v>
      </c>
      <c r="B22" s="131"/>
      <c r="C22" s="132"/>
      <c r="D22" s="132"/>
      <c r="E22" s="133"/>
      <c r="F22" s="133"/>
      <c r="G22" s="134"/>
    </row>
    <row r="23" spans="1:7" ht="12.75">
      <c r="A23" s="130" t="s">
        <v>35</v>
      </c>
      <c r="B23" s="131"/>
      <c r="C23" s="132"/>
      <c r="D23" s="132"/>
      <c r="E23" s="133"/>
      <c r="F23" s="133"/>
      <c r="G23" s="134"/>
    </row>
    <row r="24" spans="1:7" ht="12.75">
      <c r="A24" s="130" t="s">
        <v>37</v>
      </c>
      <c r="B24" s="131"/>
      <c r="C24" s="132"/>
      <c r="D24" s="132"/>
      <c r="E24" s="133"/>
      <c r="F24" s="133"/>
      <c r="G24" s="134"/>
    </row>
    <row r="25" spans="1:7" ht="12.75">
      <c r="A25" s="130" t="s">
        <v>39</v>
      </c>
      <c r="B25" s="131"/>
      <c r="C25" s="132"/>
      <c r="D25" s="132"/>
      <c r="E25" s="133"/>
      <c r="F25" s="133"/>
      <c r="G25" s="134"/>
    </row>
    <row r="26" spans="1:7" ht="12.75">
      <c r="A26" s="136"/>
      <c r="B26" s="137" t="s">
        <v>41</v>
      </c>
      <c r="C26" s="178"/>
      <c r="D26" s="178"/>
      <c r="E26" s="138"/>
      <c r="F26" s="138"/>
      <c r="G26" s="139"/>
    </row>
    <row r="27" spans="1:7" ht="12.75">
      <c r="A27" s="130" t="s">
        <v>17</v>
      </c>
      <c r="B27" s="131" t="s">
        <v>158</v>
      </c>
      <c r="C27" s="132">
        <v>28382</v>
      </c>
      <c r="D27" s="132"/>
      <c r="E27" s="133"/>
      <c r="F27" s="133"/>
      <c r="G27" s="134"/>
    </row>
    <row r="28" spans="1:7" ht="12.75">
      <c r="A28" s="130" t="s">
        <v>19</v>
      </c>
      <c r="B28" s="131" t="s">
        <v>159</v>
      </c>
      <c r="C28" s="132">
        <v>22070</v>
      </c>
      <c r="D28" s="132"/>
      <c r="E28" s="133"/>
      <c r="F28" s="133"/>
      <c r="G28" s="134"/>
    </row>
    <row r="29" spans="1:7" ht="12.75">
      <c r="A29" s="130" t="s">
        <v>21</v>
      </c>
      <c r="B29" s="131" t="s">
        <v>160</v>
      </c>
      <c r="C29" s="132">
        <v>28177</v>
      </c>
      <c r="D29" s="132"/>
      <c r="E29" s="133"/>
      <c r="F29" s="133"/>
      <c r="G29" s="134"/>
    </row>
    <row r="30" spans="1:7" ht="12.75">
      <c r="A30" s="130" t="s">
        <v>23</v>
      </c>
      <c r="B30" s="131" t="s">
        <v>161</v>
      </c>
      <c r="C30" s="132">
        <v>26476</v>
      </c>
      <c r="D30" s="132"/>
      <c r="E30" s="133"/>
      <c r="F30" s="133"/>
      <c r="G30" s="134"/>
    </row>
    <row r="31" spans="1:7" ht="12.75">
      <c r="A31" s="130" t="s">
        <v>25</v>
      </c>
      <c r="B31" s="131" t="s">
        <v>162</v>
      </c>
      <c r="C31" s="132">
        <v>24194</v>
      </c>
      <c r="D31" s="132"/>
      <c r="E31" s="133"/>
      <c r="F31" s="133"/>
      <c r="G31" s="134"/>
    </row>
    <row r="32" spans="1:7" ht="12.75">
      <c r="A32" s="144" t="s">
        <v>27</v>
      </c>
      <c r="B32" s="131" t="s">
        <v>163</v>
      </c>
      <c r="C32" s="132">
        <v>23119</v>
      </c>
      <c r="D32" s="132"/>
      <c r="E32" s="146"/>
      <c r="F32" s="146"/>
      <c r="G32" s="147"/>
    </row>
    <row r="34" spans="1:7" ht="12.75">
      <c r="A34" s="148" t="s">
        <v>50</v>
      </c>
      <c r="B34" s="148"/>
      <c r="C34" s="149" t="s">
        <v>51</v>
      </c>
      <c r="D34" s="149"/>
      <c r="E34" s="150"/>
      <c r="F34" s="150"/>
      <c r="G34" s="150"/>
    </row>
    <row r="35" spans="1:7" ht="12.75">
      <c r="A35" s="151" t="s">
        <v>154</v>
      </c>
      <c r="B35" s="151"/>
      <c r="C35" s="179" t="s">
        <v>164</v>
      </c>
      <c r="D35" s="179"/>
      <c r="E35" s="154"/>
      <c r="F35" s="154"/>
      <c r="G35" s="154"/>
    </row>
    <row r="36" spans="1:7" ht="12.75">
      <c r="A36" s="155" t="s">
        <v>155</v>
      </c>
      <c r="B36" s="155"/>
      <c r="C36" s="180" t="s">
        <v>165</v>
      </c>
      <c r="D36" s="180"/>
      <c r="E36" s="154"/>
      <c r="F36" s="154"/>
      <c r="G36" s="154"/>
    </row>
    <row r="37" spans="1:7" ht="12.75">
      <c r="A37" s="181"/>
      <c r="B37" s="181"/>
      <c r="C37" s="182"/>
      <c r="D37" s="182"/>
      <c r="E37" s="154"/>
      <c r="F37" s="154"/>
      <c r="G37" s="154"/>
    </row>
    <row r="38" spans="1:7" ht="12.75">
      <c r="A38" s="181"/>
      <c r="B38" s="183" t="s">
        <v>166</v>
      </c>
      <c r="C38" s="183"/>
      <c r="D38" s="183"/>
      <c r="E38" s="154"/>
      <c r="F38" s="154"/>
      <c r="G38" s="154"/>
    </row>
    <row r="39" spans="1:7" ht="12.75">
      <c r="A39" s="181"/>
      <c r="B39" s="184" t="s">
        <v>167</v>
      </c>
      <c r="C39" s="185" t="s">
        <v>168</v>
      </c>
      <c r="D39" s="185"/>
      <c r="E39" s="154"/>
      <c r="F39" s="154"/>
      <c r="G39" s="154"/>
    </row>
    <row r="40" spans="1:7" ht="12.75">
      <c r="A40" s="181"/>
      <c r="B40" s="184" t="s">
        <v>169</v>
      </c>
      <c r="C40" s="185" t="s">
        <v>170</v>
      </c>
      <c r="D40" s="185"/>
      <c r="E40" s="154"/>
      <c r="F40" s="154"/>
      <c r="G40" s="154"/>
    </row>
    <row r="41" spans="1:7" ht="12.75">
      <c r="A41" s="181"/>
      <c r="B41" s="184" t="s">
        <v>171</v>
      </c>
      <c r="C41" s="185" t="s">
        <v>172</v>
      </c>
      <c r="D41" s="185"/>
      <c r="E41" s="154"/>
      <c r="F41" s="154"/>
      <c r="G41" s="154"/>
    </row>
    <row r="42" spans="1:7" ht="12.75">
      <c r="A42" s="181"/>
      <c r="B42" s="184" t="s">
        <v>173</v>
      </c>
      <c r="C42" s="185" t="s">
        <v>164</v>
      </c>
      <c r="D42" s="185"/>
      <c r="E42" s="154"/>
      <c r="F42" s="154"/>
      <c r="G42" s="154"/>
    </row>
    <row r="43" spans="1:7" ht="12.75">
      <c r="A43" s="181"/>
      <c r="B43" s="184" t="s">
        <v>174</v>
      </c>
      <c r="C43" s="186" t="s">
        <v>175</v>
      </c>
      <c r="D43" s="186"/>
      <c r="E43" s="154"/>
      <c r="F43" s="154"/>
      <c r="G43" s="154"/>
    </row>
    <row r="44" spans="5:7" ht="12.75">
      <c r="E44" s="158" t="s">
        <v>176</v>
      </c>
      <c r="F44" s="158"/>
      <c r="G44" s="158"/>
    </row>
    <row r="45" spans="5:7" ht="12.75">
      <c r="E45" s="159" t="s">
        <v>56</v>
      </c>
      <c r="F45" s="159"/>
      <c r="G45" s="159"/>
    </row>
  </sheetData>
  <sheetProtection selectLockedCells="1" selectUnlockedCells="1"/>
  <mergeCells count="32">
    <mergeCell ref="C8:D8"/>
    <mergeCell ref="C11:D11"/>
    <mergeCell ref="C14:D1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A36:B36"/>
    <mergeCell ref="C36:D36"/>
    <mergeCell ref="B38:D38"/>
    <mergeCell ref="C39:D39"/>
    <mergeCell ref="C40:D40"/>
    <mergeCell ref="C41:D41"/>
    <mergeCell ref="C42:D42"/>
    <mergeCell ref="C43:D43"/>
    <mergeCell ref="E45:G45"/>
  </mergeCells>
  <hyperlinks>
    <hyperlink ref="C43" r:id="rId1" display="tomcej@tiscali.cz"/>
  </hyperlinks>
  <printOptions/>
  <pageMargins left="0.5902777777777778" right="0.65" top="0.7875" bottom="0.6305555555555555" header="0.5118055555555555" footer="0.2902777777777778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A1" sqref="A1"/>
    </sheetView>
  </sheetViews>
  <sheetFormatPr defaultColWidth="10.28125" defaultRowHeight="12.75"/>
  <cols>
    <col min="1" max="1" width="5.421875" style="88" customWidth="1"/>
    <col min="2" max="2" width="38.7109375" style="88" customWidth="1"/>
    <col min="3" max="3" width="13.8515625" style="88" customWidth="1"/>
    <col min="4" max="4" width="12.00390625" style="88" customWidth="1"/>
    <col min="5" max="5" width="10.8515625" style="88" customWidth="1"/>
    <col min="6" max="6" width="21.8515625" style="88" customWidth="1"/>
    <col min="7" max="7" width="0" style="88" hidden="1" customWidth="1"/>
    <col min="8" max="16384" width="10.140625" style="88" customWidth="1"/>
  </cols>
  <sheetData>
    <row r="1" ht="7.5" customHeight="1"/>
    <row r="2" spans="1:7" ht="39.75" customHeight="1">
      <c r="A2" s="89" t="s">
        <v>0</v>
      </c>
      <c r="B2" s="90"/>
      <c r="C2" s="90"/>
      <c r="D2" s="91" t="s">
        <v>1</v>
      </c>
      <c r="G2" s="92" t="s">
        <v>2</v>
      </c>
    </row>
    <row r="3" ht="15" customHeight="1"/>
    <row r="4" spans="1:7" s="150" customFormat="1" ht="15" customHeight="1">
      <c r="A4" s="93" t="s">
        <v>60</v>
      </c>
      <c r="B4" s="94" t="s">
        <v>4</v>
      </c>
      <c r="C4" s="95" t="s">
        <v>5</v>
      </c>
      <c r="D4" s="187" t="s">
        <v>6</v>
      </c>
      <c r="E4" s="97" t="s">
        <v>7</v>
      </c>
      <c r="F4" s="188"/>
      <c r="G4" s="99"/>
    </row>
    <row r="5" spans="1:7" s="103" customFormat="1" ht="12.75">
      <c r="A5" s="100" t="s">
        <v>8</v>
      </c>
      <c r="B5" s="101"/>
      <c r="C5" s="102" t="s">
        <v>9</v>
      </c>
      <c r="E5" s="104"/>
      <c r="F5" s="189"/>
      <c r="G5" s="106"/>
    </row>
    <row r="6" spans="1:7" s="161" customFormat="1" ht="27.75" customHeight="1">
      <c r="A6" s="190">
        <v>2016</v>
      </c>
      <c r="B6" s="108" t="s">
        <v>177</v>
      </c>
      <c r="C6" s="109" t="s">
        <v>11</v>
      </c>
      <c r="D6" s="109"/>
      <c r="E6" s="110"/>
      <c r="F6" s="191"/>
      <c r="G6" s="112"/>
    </row>
    <row r="7" ht="21" customHeight="1">
      <c r="F7" s="192"/>
    </row>
    <row r="8" spans="1:7" s="162" customFormat="1" ht="12.75">
      <c r="A8" s="113" t="s">
        <v>12</v>
      </c>
      <c r="B8" s="114"/>
      <c r="C8" s="115"/>
      <c r="D8" s="116"/>
      <c r="E8" s="114"/>
      <c r="F8" s="114"/>
      <c r="G8" s="117"/>
    </row>
    <row r="9" spans="1:7" s="162" customFormat="1" ht="12.75">
      <c r="A9" s="118" t="s">
        <v>13</v>
      </c>
      <c r="B9" s="119" t="s">
        <v>14</v>
      </c>
      <c r="C9" s="119" t="s">
        <v>64</v>
      </c>
      <c r="D9" s="119"/>
      <c r="E9" s="119"/>
      <c r="F9" s="119"/>
      <c r="G9" s="120"/>
    </row>
    <row r="10" spans="1:7" s="162" customFormat="1" ht="12.75">
      <c r="A10" s="121"/>
      <c r="B10" s="122"/>
      <c r="C10" s="123"/>
      <c r="D10" s="124"/>
      <c r="E10" s="122"/>
      <c r="F10" s="122"/>
      <c r="G10" s="125"/>
    </row>
    <row r="11" spans="1:7" s="103" customFormat="1" ht="21" customHeight="1">
      <c r="A11" s="126"/>
      <c r="B11" s="127" t="s">
        <v>16</v>
      </c>
      <c r="C11" s="127"/>
      <c r="D11" s="128"/>
      <c r="E11" s="128"/>
      <c r="F11" s="193"/>
      <c r="G11" s="129"/>
    </row>
    <row r="12" spans="1:7" ht="21" customHeight="1">
      <c r="A12" s="130" t="s">
        <v>17</v>
      </c>
      <c r="B12" s="194" t="s">
        <v>178</v>
      </c>
      <c r="C12" s="132">
        <v>24113</v>
      </c>
      <c r="D12" s="132"/>
      <c r="E12" s="133"/>
      <c r="F12" s="133"/>
      <c r="G12" s="134"/>
    </row>
    <row r="13" spans="1:7" ht="21" customHeight="1">
      <c r="A13" s="130" t="s">
        <v>19</v>
      </c>
      <c r="B13" s="194" t="s">
        <v>179</v>
      </c>
      <c r="C13" s="132">
        <v>25154</v>
      </c>
      <c r="D13" s="132"/>
      <c r="E13" s="133"/>
      <c r="F13" s="133"/>
      <c r="G13" s="134"/>
    </row>
    <row r="14" spans="1:7" ht="21" customHeight="1">
      <c r="A14" s="130" t="s">
        <v>21</v>
      </c>
      <c r="B14" s="194" t="s">
        <v>180</v>
      </c>
      <c r="C14" s="132">
        <v>25590</v>
      </c>
      <c r="D14" s="132"/>
      <c r="E14" s="133"/>
      <c r="F14" s="133"/>
      <c r="G14" s="134"/>
    </row>
    <row r="15" spans="1:7" ht="21" customHeight="1">
      <c r="A15" s="130" t="s">
        <v>23</v>
      </c>
      <c r="B15" s="194" t="s">
        <v>181</v>
      </c>
      <c r="C15" s="132">
        <v>21990</v>
      </c>
      <c r="D15" s="132"/>
      <c r="E15" s="133"/>
      <c r="F15" s="133"/>
      <c r="G15" s="134"/>
    </row>
    <row r="16" spans="1:7" ht="21" customHeight="1">
      <c r="A16" s="130" t="s">
        <v>25</v>
      </c>
      <c r="B16" s="194" t="s">
        <v>182</v>
      </c>
      <c r="C16" s="132">
        <v>21298</v>
      </c>
      <c r="D16" s="132"/>
      <c r="E16" s="133"/>
      <c r="F16" s="133"/>
      <c r="G16" s="134"/>
    </row>
    <row r="17" spans="1:7" ht="21" customHeight="1">
      <c r="A17" s="130" t="s">
        <v>27</v>
      </c>
      <c r="B17" s="131" t="s">
        <v>183</v>
      </c>
      <c r="C17" s="132">
        <v>23928</v>
      </c>
      <c r="D17" s="132"/>
      <c r="E17" s="133"/>
      <c r="F17" s="133"/>
      <c r="G17" s="134"/>
    </row>
    <row r="18" spans="1:7" ht="21" customHeight="1">
      <c r="A18" s="130" t="s">
        <v>29</v>
      </c>
      <c r="B18" s="194" t="s">
        <v>184</v>
      </c>
      <c r="C18" s="132">
        <v>24406</v>
      </c>
      <c r="D18" s="132"/>
      <c r="E18" s="133"/>
      <c r="F18" s="133"/>
      <c r="G18" s="134"/>
    </row>
    <row r="19" spans="1:7" ht="21" customHeight="1">
      <c r="A19" s="130" t="s">
        <v>31</v>
      </c>
      <c r="B19" s="194" t="s">
        <v>185</v>
      </c>
      <c r="C19" s="132">
        <v>19409</v>
      </c>
      <c r="D19" s="132"/>
      <c r="E19" s="133"/>
      <c r="F19" s="133"/>
      <c r="G19" s="134"/>
    </row>
    <row r="20" spans="1:7" ht="21" customHeight="1">
      <c r="A20" s="130" t="s">
        <v>33</v>
      </c>
      <c r="B20" s="194" t="s">
        <v>186</v>
      </c>
      <c r="C20" s="132">
        <v>18787</v>
      </c>
      <c r="D20" s="132"/>
      <c r="E20" s="133"/>
      <c r="F20" s="133"/>
      <c r="G20" s="134"/>
    </row>
    <row r="21" spans="1:7" ht="21" customHeight="1">
      <c r="A21" s="130" t="s">
        <v>35</v>
      </c>
      <c r="B21" s="194" t="s">
        <v>187</v>
      </c>
      <c r="C21" s="132">
        <v>21525</v>
      </c>
      <c r="D21" s="132"/>
      <c r="E21" s="133"/>
      <c r="F21" s="133"/>
      <c r="G21" s="134"/>
    </row>
    <row r="22" spans="1:7" ht="21" customHeight="1">
      <c r="A22" s="130" t="s">
        <v>37</v>
      </c>
      <c r="B22" s="194" t="s">
        <v>188</v>
      </c>
      <c r="C22" s="132">
        <v>23255</v>
      </c>
      <c r="D22" s="132"/>
      <c r="E22" s="133"/>
      <c r="F22" s="133"/>
      <c r="G22" s="134"/>
    </row>
    <row r="23" spans="1:7" ht="21" customHeight="1">
      <c r="A23" s="130" t="s">
        <v>39</v>
      </c>
      <c r="B23" s="194" t="s">
        <v>189</v>
      </c>
      <c r="C23" s="132">
        <v>19530</v>
      </c>
      <c r="D23" s="132"/>
      <c r="E23" s="133"/>
      <c r="F23" s="133"/>
      <c r="G23" s="134"/>
    </row>
    <row r="24" spans="1:7" s="103" customFormat="1" ht="21" customHeight="1">
      <c r="A24" s="136"/>
      <c r="B24" s="137" t="s">
        <v>41</v>
      </c>
      <c r="C24" s="137"/>
      <c r="D24" s="138"/>
      <c r="E24" s="138"/>
      <c r="F24" s="195"/>
      <c r="G24" s="139"/>
    </row>
    <row r="25" spans="1:7" ht="21" customHeight="1">
      <c r="A25" s="130" t="s">
        <v>17</v>
      </c>
      <c r="B25" s="131" t="s">
        <v>190</v>
      </c>
      <c r="C25" s="132">
        <v>30901</v>
      </c>
      <c r="D25" s="132"/>
      <c r="E25" s="133"/>
      <c r="F25" s="133"/>
      <c r="G25" s="134"/>
    </row>
    <row r="26" spans="1:7" ht="21" customHeight="1">
      <c r="A26" s="130" t="s">
        <v>19</v>
      </c>
      <c r="B26" s="131" t="s">
        <v>191</v>
      </c>
      <c r="C26" s="132">
        <v>23474</v>
      </c>
      <c r="D26" s="132"/>
      <c r="E26" s="133"/>
      <c r="F26" s="133"/>
      <c r="G26" s="134"/>
    </row>
    <row r="27" spans="1:7" ht="21" customHeight="1">
      <c r="A27" s="130" t="s">
        <v>21</v>
      </c>
      <c r="B27" s="131" t="s">
        <v>192</v>
      </c>
      <c r="C27" s="132">
        <v>28240</v>
      </c>
      <c r="D27" s="132"/>
      <c r="E27" s="133"/>
      <c r="F27" s="133"/>
      <c r="G27" s="134"/>
    </row>
    <row r="28" spans="1:7" ht="21" customHeight="1">
      <c r="A28" s="130" t="s">
        <v>23</v>
      </c>
      <c r="B28" s="131" t="s">
        <v>193</v>
      </c>
      <c r="C28" s="132">
        <v>22549</v>
      </c>
      <c r="D28" s="132"/>
      <c r="E28" s="133"/>
      <c r="F28" s="133"/>
      <c r="G28" s="134"/>
    </row>
    <row r="29" spans="1:7" ht="21" customHeight="1">
      <c r="A29" s="130" t="s">
        <v>25</v>
      </c>
      <c r="B29" s="131" t="s">
        <v>194</v>
      </c>
      <c r="C29" s="132">
        <v>23387</v>
      </c>
      <c r="D29" s="132"/>
      <c r="E29" s="133"/>
      <c r="F29" s="133"/>
      <c r="G29" s="134"/>
    </row>
    <row r="30" spans="1:7" ht="21" customHeight="1">
      <c r="A30" s="140" t="s">
        <v>27</v>
      </c>
      <c r="B30" s="141"/>
      <c r="C30" s="132"/>
      <c r="D30" s="132"/>
      <c r="E30" s="142"/>
      <c r="F30" s="142"/>
      <c r="G30" s="134"/>
    </row>
    <row r="31" spans="1:7" ht="21" customHeight="1">
      <c r="A31" s="140" t="s">
        <v>29</v>
      </c>
      <c r="B31" s="141"/>
      <c r="C31" s="132"/>
      <c r="D31" s="132"/>
      <c r="E31" s="142"/>
      <c r="F31" s="142"/>
      <c r="G31" s="143"/>
    </row>
    <row r="32" spans="1:7" ht="21" customHeight="1">
      <c r="A32" s="144" t="s">
        <v>31</v>
      </c>
      <c r="B32" s="145"/>
      <c r="C32" s="169"/>
      <c r="D32" s="169"/>
      <c r="E32" s="146"/>
      <c r="F32" s="146"/>
      <c r="G32" s="147"/>
    </row>
    <row r="33" ht="17.25" customHeight="1"/>
    <row r="34" spans="1:5" s="150" customFormat="1" ht="18.75" customHeight="1">
      <c r="A34" s="148" t="s">
        <v>50</v>
      </c>
      <c r="B34" s="148"/>
      <c r="C34" s="149" t="s">
        <v>51</v>
      </c>
      <c r="D34" s="149"/>
      <c r="E34" s="150" t="s">
        <v>80</v>
      </c>
    </row>
    <row r="35" spans="1:6" s="154" customFormat="1" ht="18.75" customHeight="1">
      <c r="A35" s="151" t="s">
        <v>195</v>
      </c>
      <c r="B35" s="151"/>
      <c r="C35" s="179" t="s">
        <v>196</v>
      </c>
      <c r="D35" s="179"/>
      <c r="E35" s="196" t="s">
        <v>197</v>
      </c>
      <c r="F35" s="196"/>
    </row>
    <row r="36" spans="1:6" s="154" customFormat="1" ht="18.75" customHeight="1">
      <c r="A36" s="155" t="s">
        <v>198</v>
      </c>
      <c r="B36" s="155"/>
      <c r="C36" s="180" t="s">
        <v>199</v>
      </c>
      <c r="D36" s="180"/>
      <c r="E36" s="197" t="s">
        <v>200</v>
      </c>
      <c r="F36" s="197"/>
    </row>
    <row r="37" spans="5:7" ht="31.5" customHeight="1">
      <c r="E37" s="158"/>
      <c r="F37" s="158"/>
      <c r="G37" s="158"/>
    </row>
    <row r="38" spans="5:7" ht="12.75">
      <c r="E38" s="159" t="s">
        <v>86</v>
      </c>
      <c r="F38" s="159"/>
      <c r="G38" s="159"/>
    </row>
  </sheetData>
  <sheetProtection selectLockedCells="1" selectUnlockedCells="1"/>
  <mergeCells count="31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vaclav.shejbal@seznam.cz"/>
    <hyperlink ref="E36" r:id="rId2" display="pokladnyvahy@seznam.cz"/>
  </hyperlinks>
  <printOptions/>
  <pageMargins left="0.5902777777777778" right="0.65" top="0.7875" bottom="0.6305555555555555" header="0.5118055555555555" footer="0.2902777777777778"/>
  <pageSetup horizontalDpi="300" verticalDpi="300" orientation="portrait" paperSize="9" scale="98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A1" sqref="A1"/>
    </sheetView>
  </sheetViews>
  <sheetFormatPr defaultColWidth="10.28125" defaultRowHeight="12.75"/>
  <cols>
    <col min="1" max="1" width="5.421875" style="88" customWidth="1"/>
    <col min="2" max="2" width="38.7109375" style="88" customWidth="1"/>
    <col min="3" max="3" width="13.8515625" style="88" customWidth="1"/>
    <col min="4" max="4" width="12.00390625" style="88" customWidth="1"/>
    <col min="5" max="5" width="10.8515625" style="88" customWidth="1"/>
    <col min="6" max="6" width="21.8515625" style="88" customWidth="1"/>
    <col min="7" max="7" width="0" style="88" hidden="1" customWidth="1"/>
    <col min="8" max="16384" width="10.140625" style="88" customWidth="1"/>
  </cols>
  <sheetData>
    <row r="1" ht="7.5" customHeight="1"/>
    <row r="2" spans="1:7" ht="39.75" customHeight="1">
      <c r="A2" s="89" t="s">
        <v>0</v>
      </c>
      <c r="B2" s="90"/>
      <c r="C2" s="90"/>
      <c r="D2" s="91" t="s">
        <v>1</v>
      </c>
      <c r="G2" s="92" t="s">
        <v>2</v>
      </c>
    </row>
    <row r="3" ht="15" customHeight="1"/>
    <row r="4" spans="1:7" s="150" customFormat="1" ht="15" customHeight="1">
      <c r="A4" s="93" t="s">
        <v>60</v>
      </c>
      <c r="B4" s="94" t="s">
        <v>4</v>
      </c>
      <c r="C4" s="95" t="s">
        <v>5</v>
      </c>
      <c r="D4" s="96" t="s">
        <v>6</v>
      </c>
      <c r="E4" s="97" t="s">
        <v>7</v>
      </c>
      <c r="F4" s="98"/>
      <c r="G4" s="99"/>
    </row>
    <row r="5" spans="1:7" s="103" customFormat="1" ht="12.75">
      <c r="A5" s="100" t="s">
        <v>8</v>
      </c>
      <c r="B5" s="101"/>
      <c r="C5" s="102" t="s">
        <v>9</v>
      </c>
      <c r="E5" s="104"/>
      <c r="F5" s="105"/>
      <c r="G5" s="106"/>
    </row>
    <row r="6" spans="1:7" s="161" customFormat="1" ht="27.75" customHeight="1">
      <c r="A6" s="107">
        <v>2016</v>
      </c>
      <c r="B6" s="108" t="s">
        <v>201</v>
      </c>
      <c r="C6" s="109" t="s">
        <v>202</v>
      </c>
      <c r="D6" s="109"/>
      <c r="E6" s="110"/>
      <c r="F6" s="111"/>
      <c r="G6" s="112"/>
    </row>
    <row r="7" ht="21" customHeight="1"/>
    <row r="8" spans="1:7" s="162" customFormat="1" ht="12.75">
      <c r="A8" s="113" t="s">
        <v>12</v>
      </c>
      <c r="B8" s="114"/>
      <c r="C8" s="115"/>
      <c r="D8" s="116"/>
      <c r="E8" s="114"/>
      <c r="F8" s="114"/>
      <c r="G8" s="117"/>
    </row>
    <row r="9" spans="1:7" s="162" customFormat="1" ht="12.75">
      <c r="A9" s="118" t="s">
        <v>13</v>
      </c>
      <c r="B9" s="119" t="s">
        <v>14</v>
      </c>
      <c r="C9" s="119" t="s">
        <v>64</v>
      </c>
      <c r="D9" s="119"/>
      <c r="E9" s="119"/>
      <c r="F9" s="119"/>
      <c r="G9" s="120"/>
    </row>
    <row r="10" spans="1:7" s="162" customFormat="1" ht="12.75">
      <c r="A10" s="121"/>
      <c r="B10" s="122"/>
      <c r="C10" s="123"/>
      <c r="D10" s="124"/>
      <c r="E10" s="122"/>
      <c r="F10" s="122"/>
      <c r="G10" s="125"/>
    </row>
    <row r="11" spans="1:7" s="103" customFormat="1" ht="21" customHeight="1">
      <c r="A11" s="126"/>
      <c r="B11" s="127" t="s">
        <v>16</v>
      </c>
      <c r="C11" s="127"/>
      <c r="D11" s="128"/>
      <c r="E11" s="128"/>
      <c r="F11" s="128"/>
      <c r="G11" s="129"/>
    </row>
    <row r="12" spans="1:7" ht="21" customHeight="1">
      <c r="A12" s="130" t="s">
        <v>17</v>
      </c>
      <c r="B12" s="131" t="s">
        <v>203</v>
      </c>
      <c r="C12" s="132">
        <v>25366</v>
      </c>
      <c r="D12" s="132"/>
      <c r="E12" s="133"/>
      <c r="F12" s="133"/>
      <c r="G12" s="134"/>
    </row>
    <row r="13" spans="1:7" ht="21" customHeight="1">
      <c r="A13" s="130" t="s">
        <v>19</v>
      </c>
      <c r="B13" s="131" t="s">
        <v>204</v>
      </c>
      <c r="C13" s="132">
        <v>25177</v>
      </c>
      <c r="D13" s="132"/>
      <c r="E13" s="133"/>
      <c r="F13" s="133"/>
      <c r="G13" s="134"/>
    </row>
    <row r="14" spans="1:7" ht="21" customHeight="1">
      <c r="A14" s="130" t="s">
        <v>21</v>
      </c>
      <c r="B14" s="131" t="s">
        <v>205</v>
      </c>
      <c r="C14" s="132">
        <v>20506</v>
      </c>
      <c r="D14" s="132"/>
      <c r="E14" s="133"/>
      <c r="F14" s="133"/>
      <c r="G14" s="134"/>
    </row>
    <row r="15" spans="1:7" ht="21" customHeight="1">
      <c r="A15" s="130" t="s">
        <v>23</v>
      </c>
      <c r="B15" s="131" t="s">
        <v>206</v>
      </c>
      <c r="C15" s="132">
        <v>24629</v>
      </c>
      <c r="D15" s="132"/>
      <c r="E15" s="133"/>
      <c r="F15" s="133"/>
      <c r="G15" s="134"/>
    </row>
    <row r="16" spans="1:7" ht="21" customHeight="1">
      <c r="A16" s="130" t="s">
        <v>25</v>
      </c>
      <c r="B16" s="198" t="s">
        <v>207</v>
      </c>
      <c r="C16" s="132">
        <v>24579</v>
      </c>
      <c r="D16" s="132"/>
      <c r="E16" s="133"/>
      <c r="F16" s="133"/>
      <c r="G16" s="134"/>
    </row>
    <row r="17" spans="1:7" ht="21" customHeight="1">
      <c r="A17" s="130" t="s">
        <v>27</v>
      </c>
      <c r="B17" s="198" t="s">
        <v>208</v>
      </c>
      <c r="C17" s="132">
        <v>22183</v>
      </c>
      <c r="D17" s="132"/>
      <c r="E17" s="133"/>
      <c r="F17" s="133"/>
      <c r="G17" s="134"/>
    </row>
    <row r="18" spans="1:7" ht="21" customHeight="1">
      <c r="A18" s="130" t="s">
        <v>29</v>
      </c>
      <c r="B18" s="135" t="s">
        <v>209</v>
      </c>
      <c r="C18" s="132">
        <v>17421</v>
      </c>
      <c r="D18" s="132"/>
      <c r="E18" s="133"/>
      <c r="F18" s="133"/>
      <c r="G18" s="134"/>
    </row>
    <row r="19" spans="1:7" ht="21" customHeight="1">
      <c r="A19" s="130" t="s">
        <v>31</v>
      </c>
      <c r="B19" s="198" t="s">
        <v>210</v>
      </c>
      <c r="C19" s="132">
        <v>15808</v>
      </c>
      <c r="D19" s="132"/>
      <c r="E19" s="133"/>
      <c r="F19" s="133"/>
      <c r="G19" s="134"/>
    </row>
    <row r="20" spans="1:7" ht="21" customHeight="1">
      <c r="A20" s="130" t="s">
        <v>33</v>
      </c>
      <c r="B20" s="131" t="s">
        <v>211</v>
      </c>
      <c r="C20" s="132">
        <v>19605</v>
      </c>
      <c r="D20" s="132"/>
      <c r="E20" s="133"/>
      <c r="F20" s="133"/>
      <c r="G20" s="134"/>
    </row>
    <row r="21" spans="1:7" ht="21" customHeight="1">
      <c r="A21" s="130" t="s">
        <v>35</v>
      </c>
      <c r="B21" s="131" t="s">
        <v>212</v>
      </c>
      <c r="C21" s="132">
        <v>19981</v>
      </c>
      <c r="D21" s="132"/>
      <c r="E21" s="133"/>
      <c r="F21" s="133"/>
      <c r="G21" s="134"/>
    </row>
    <row r="22" spans="1:7" ht="21" customHeight="1">
      <c r="A22" s="130" t="s">
        <v>37</v>
      </c>
      <c r="B22" s="131" t="s">
        <v>213</v>
      </c>
      <c r="C22" s="132">
        <v>23731</v>
      </c>
      <c r="D22" s="132"/>
      <c r="E22" s="133"/>
      <c r="F22" s="133"/>
      <c r="G22" s="134"/>
    </row>
    <row r="23" spans="1:7" ht="21" customHeight="1">
      <c r="A23" s="130" t="s">
        <v>39</v>
      </c>
      <c r="B23" s="131" t="s">
        <v>214</v>
      </c>
      <c r="C23" s="132">
        <v>21800</v>
      </c>
      <c r="D23" s="132"/>
      <c r="E23" s="133"/>
      <c r="F23" s="133"/>
      <c r="G23" s="134"/>
    </row>
    <row r="24" spans="1:7" s="103" customFormat="1" ht="21" customHeight="1">
      <c r="A24" s="136"/>
      <c r="B24" s="137" t="s">
        <v>41</v>
      </c>
      <c r="C24" s="137"/>
      <c r="D24" s="138"/>
      <c r="E24" s="138"/>
      <c r="F24" s="138"/>
      <c r="G24" s="139"/>
    </row>
    <row r="25" spans="1:7" ht="21" customHeight="1">
      <c r="A25" s="130" t="s">
        <v>17</v>
      </c>
      <c r="B25" s="131" t="s">
        <v>215</v>
      </c>
      <c r="C25" s="132">
        <v>31375</v>
      </c>
      <c r="D25" s="132"/>
      <c r="E25" s="133"/>
      <c r="F25" s="133"/>
      <c r="G25" s="134"/>
    </row>
    <row r="26" spans="1:7" ht="21" customHeight="1">
      <c r="A26" s="130" t="s">
        <v>19</v>
      </c>
      <c r="B26" s="131" t="s">
        <v>216</v>
      </c>
      <c r="C26" s="132">
        <v>22393</v>
      </c>
      <c r="D26" s="132"/>
      <c r="E26" s="133"/>
      <c r="F26" s="133"/>
      <c r="G26" s="134"/>
    </row>
    <row r="27" spans="1:7" ht="21" customHeight="1">
      <c r="A27" s="130" t="s">
        <v>21</v>
      </c>
      <c r="B27" s="131" t="s">
        <v>217</v>
      </c>
      <c r="C27" s="132">
        <v>27654</v>
      </c>
      <c r="D27" s="132"/>
      <c r="E27" s="133"/>
      <c r="F27" s="133"/>
      <c r="G27" s="134"/>
    </row>
    <row r="28" spans="1:7" ht="21" customHeight="1">
      <c r="A28" s="130" t="s">
        <v>23</v>
      </c>
      <c r="B28" s="131" t="s">
        <v>218</v>
      </c>
      <c r="C28" s="132">
        <v>30946</v>
      </c>
      <c r="D28" s="132"/>
      <c r="E28" s="133"/>
      <c r="F28" s="133"/>
      <c r="G28" s="134"/>
    </row>
    <row r="29" spans="1:7" ht="21" customHeight="1">
      <c r="A29" s="130" t="s">
        <v>25</v>
      </c>
      <c r="B29" s="131" t="s">
        <v>219</v>
      </c>
      <c r="C29" s="132">
        <v>22509</v>
      </c>
      <c r="D29" s="132"/>
      <c r="E29" s="133"/>
      <c r="F29" s="133"/>
      <c r="G29" s="134"/>
    </row>
    <row r="30" spans="1:7" ht="21" customHeight="1">
      <c r="A30" s="140" t="s">
        <v>27</v>
      </c>
      <c r="B30" s="141" t="s">
        <v>220</v>
      </c>
      <c r="C30" s="132">
        <v>23897</v>
      </c>
      <c r="D30" s="132"/>
      <c r="E30" s="142"/>
      <c r="F30" s="142"/>
      <c r="G30" s="134"/>
    </row>
    <row r="31" spans="1:7" ht="21" customHeight="1">
      <c r="A31" s="140" t="s">
        <v>29</v>
      </c>
      <c r="B31" s="141" t="s">
        <v>221</v>
      </c>
      <c r="C31" s="132">
        <v>24192</v>
      </c>
      <c r="D31" s="132"/>
      <c r="E31" s="142"/>
      <c r="F31" s="142"/>
      <c r="G31" s="143"/>
    </row>
    <row r="32" spans="1:7" ht="21" customHeight="1">
      <c r="A32" s="144" t="s">
        <v>31</v>
      </c>
      <c r="B32" s="145" t="s">
        <v>222</v>
      </c>
      <c r="C32" s="132">
        <v>25529</v>
      </c>
      <c r="D32" s="132"/>
      <c r="E32" s="146"/>
      <c r="F32" s="146"/>
      <c r="G32" s="147"/>
    </row>
    <row r="33" ht="17.25" customHeight="1"/>
    <row r="34" spans="1:5" s="150" customFormat="1" ht="18.75" customHeight="1">
      <c r="A34" s="148" t="s">
        <v>50</v>
      </c>
      <c r="B34" s="148"/>
      <c r="C34" s="149" t="s">
        <v>51</v>
      </c>
      <c r="D34" s="149"/>
      <c r="E34" s="150" t="s">
        <v>80</v>
      </c>
    </row>
    <row r="35" spans="1:6" s="154" customFormat="1" ht="18.75" customHeight="1">
      <c r="A35" s="151" t="s">
        <v>223</v>
      </c>
      <c r="B35" s="151"/>
      <c r="C35" s="152" t="s">
        <v>224</v>
      </c>
      <c r="D35" s="152"/>
      <c r="E35" s="199" t="s">
        <v>225</v>
      </c>
      <c r="F35" s="199"/>
    </row>
    <row r="36" spans="1:6" s="154" customFormat="1" ht="18.75" customHeight="1">
      <c r="A36" s="155" t="s">
        <v>226</v>
      </c>
      <c r="B36" s="155"/>
      <c r="C36" s="156" t="s">
        <v>227</v>
      </c>
      <c r="D36" s="156"/>
      <c r="E36" s="200" t="s">
        <v>228</v>
      </c>
      <c r="F36" s="200"/>
    </row>
    <row r="37" spans="5:7" ht="31.5" customHeight="1">
      <c r="E37" s="158"/>
      <c r="F37" s="158"/>
      <c r="G37" s="158"/>
    </row>
    <row r="38" spans="5:7" ht="12.75">
      <c r="E38" s="159" t="s">
        <v>86</v>
      </c>
      <c r="F38" s="159"/>
      <c r="G38" s="159"/>
    </row>
  </sheetData>
  <sheetProtection selectLockedCells="1" selectUnlockedCells="1"/>
  <mergeCells count="31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jan.nemec@upce.cz"/>
    <hyperlink ref="E36" r:id="rId2" display="vrata47@gmail.com"/>
  </hyperlinks>
  <printOptions/>
  <pageMargins left="0.5902777777777778" right="0.65" top="0.7875" bottom="0.6305555555555555" header="0.5118055555555555" footer="0.2902777777777778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9">
      <selection activeCell="C15" sqref="C15"/>
    </sheetView>
  </sheetViews>
  <sheetFormatPr defaultColWidth="10.28125" defaultRowHeight="12.75"/>
  <cols>
    <col min="1" max="1" width="5.421875" style="88" customWidth="1"/>
    <col min="2" max="2" width="38.7109375" style="88" customWidth="1"/>
    <col min="3" max="3" width="13.8515625" style="88" customWidth="1"/>
    <col min="4" max="4" width="12.00390625" style="88" customWidth="1"/>
    <col min="5" max="5" width="10.8515625" style="88" customWidth="1"/>
    <col min="6" max="6" width="21.8515625" style="88" customWidth="1"/>
    <col min="7" max="7" width="0" style="88" hidden="1" customWidth="1"/>
    <col min="8" max="16384" width="10.140625" style="88" customWidth="1"/>
  </cols>
  <sheetData>
    <row r="1" ht="7.5" customHeight="1"/>
    <row r="2" spans="1:7" ht="39.75" customHeight="1">
      <c r="A2" s="89" t="s">
        <v>0</v>
      </c>
      <c r="B2" s="90"/>
      <c r="C2" s="90"/>
      <c r="D2" s="91" t="s">
        <v>1</v>
      </c>
      <c r="G2" s="92" t="s">
        <v>2</v>
      </c>
    </row>
    <row r="3" ht="15" customHeight="1"/>
    <row r="4" spans="1:7" s="150" customFormat="1" ht="15" customHeight="1">
      <c r="A4" s="201" t="s">
        <v>60</v>
      </c>
      <c r="B4" s="202" t="s">
        <v>4</v>
      </c>
      <c r="C4" s="203" t="s">
        <v>5</v>
      </c>
      <c r="D4" s="204" t="s">
        <v>6</v>
      </c>
      <c r="E4" s="205" t="s">
        <v>7</v>
      </c>
      <c r="F4" s="99"/>
      <c r="G4" s="99"/>
    </row>
    <row r="5" spans="1:7" s="103" customFormat="1" ht="12.75">
      <c r="A5" s="206" t="s">
        <v>8</v>
      </c>
      <c r="B5" s="101"/>
      <c r="C5" s="102" t="s">
        <v>9</v>
      </c>
      <c r="D5" s="105"/>
      <c r="E5" s="207"/>
      <c r="F5" s="106"/>
      <c r="G5" s="106"/>
    </row>
    <row r="6" spans="1:7" s="161" customFormat="1" ht="27.75" customHeight="1">
      <c r="A6" s="208">
        <v>2016</v>
      </c>
      <c r="B6" s="209" t="s">
        <v>229</v>
      </c>
      <c r="C6" s="210" t="s">
        <v>202</v>
      </c>
      <c r="D6" s="210"/>
      <c r="E6" s="211"/>
      <c r="F6" s="112"/>
      <c r="G6" s="112"/>
    </row>
    <row r="7" ht="21" customHeight="1">
      <c r="F7" s="192"/>
    </row>
    <row r="8" spans="1:7" s="162" customFormat="1" ht="12.75">
      <c r="A8" s="113" t="s">
        <v>12</v>
      </c>
      <c r="B8" s="114"/>
      <c r="C8" s="115"/>
      <c r="D8" s="116"/>
      <c r="E8" s="114"/>
      <c r="F8" s="117"/>
      <c r="G8" s="212"/>
    </row>
    <row r="9" spans="1:7" s="162" customFormat="1" ht="12.75">
      <c r="A9" s="118" t="s">
        <v>13</v>
      </c>
      <c r="B9" s="119" t="s">
        <v>14</v>
      </c>
      <c r="C9" s="119" t="s">
        <v>64</v>
      </c>
      <c r="D9" s="119"/>
      <c r="E9" s="119"/>
      <c r="F9" s="120"/>
      <c r="G9" s="213"/>
    </row>
    <row r="10" spans="1:7" s="162" customFormat="1" ht="12.75">
      <c r="A10" s="214"/>
      <c r="B10" s="215"/>
      <c r="C10" s="216"/>
      <c r="D10" s="217"/>
      <c r="E10" s="215"/>
      <c r="F10" s="218"/>
      <c r="G10" s="219"/>
    </row>
    <row r="11" spans="1:7" s="103" customFormat="1" ht="21" customHeight="1">
      <c r="A11" s="220"/>
      <c r="B11" s="221" t="s">
        <v>16</v>
      </c>
      <c r="C11" s="221"/>
      <c r="D11" s="222"/>
      <c r="E11" s="220"/>
      <c r="F11" s="220"/>
      <c r="G11" s="129"/>
    </row>
    <row r="12" spans="1:7" ht="21" customHeight="1">
      <c r="A12" s="130" t="s">
        <v>17</v>
      </c>
      <c r="B12" s="131" t="s">
        <v>230</v>
      </c>
      <c r="C12" s="132">
        <v>22830</v>
      </c>
      <c r="D12" s="132"/>
      <c r="E12" s="133"/>
      <c r="F12" s="133"/>
      <c r="G12" s="134"/>
    </row>
    <row r="13" spans="1:7" ht="21" customHeight="1">
      <c r="A13" s="130" t="s">
        <v>19</v>
      </c>
      <c r="B13" s="131" t="s">
        <v>231</v>
      </c>
      <c r="C13" s="132">
        <v>25737</v>
      </c>
      <c r="D13" s="132"/>
      <c r="E13" s="133"/>
      <c r="F13" s="133"/>
      <c r="G13" s="134"/>
    </row>
    <row r="14" spans="1:7" ht="21" customHeight="1">
      <c r="A14" s="130" t="s">
        <v>21</v>
      </c>
      <c r="B14" s="141" t="s">
        <v>232</v>
      </c>
      <c r="C14" s="132">
        <v>23525</v>
      </c>
      <c r="D14" s="132"/>
      <c r="E14" s="133"/>
      <c r="F14" s="133"/>
      <c r="G14" s="134"/>
    </row>
    <row r="15" spans="1:7" ht="21" customHeight="1">
      <c r="A15" s="223" t="s">
        <v>23</v>
      </c>
      <c r="B15" s="141" t="s">
        <v>233</v>
      </c>
      <c r="C15" s="132">
        <v>23321</v>
      </c>
      <c r="D15" s="132"/>
      <c r="E15" s="133"/>
      <c r="F15" s="133"/>
      <c r="G15" s="134"/>
    </row>
    <row r="16" spans="1:7" ht="21" customHeight="1">
      <c r="A16" s="223" t="s">
        <v>25</v>
      </c>
      <c r="B16" s="131" t="s">
        <v>234</v>
      </c>
      <c r="C16" s="177">
        <v>21149</v>
      </c>
      <c r="D16" s="177"/>
      <c r="E16" s="133"/>
      <c r="F16" s="133"/>
      <c r="G16" s="134"/>
    </row>
    <row r="17" spans="1:7" ht="21" customHeight="1">
      <c r="A17" s="223" t="s">
        <v>27</v>
      </c>
      <c r="B17" s="131" t="s">
        <v>235</v>
      </c>
      <c r="C17" s="177" t="s">
        <v>236</v>
      </c>
      <c r="D17" s="177"/>
      <c r="E17" s="133"/>
      <c r="F17" s="133"/>
      <c r="G17" s="134"/>
    </row>
    <row r="18" spans="1:7" ht="21" customHeight="1">
      <c r="A18" s="223" t="s">
        <v>29</v>
      </c>
      <c r="B18" s="131" t="s">
        <v>237</v>
      </c>
      <c r="C18" s="177">
        <v>24589</v>
      </c>
      <c r="D18" s="177"/>
      <c r="E18" s="133"/>
      <c r="F18" s="133"/>
      <c r="G18" s="134"/>
    </row>
    <row r="19" spans="1:7" ht="21" customHeight="1">
      <c r="A19" s="223" t="s">
        <v>31</v>
      </c>
      <c r="B19" s="163" t="s">
        <v>238</v>
      </c>
      <c r="C19" s="132">
        <v>25724</v>
      </c>
      <c r="D19" s="132"/>
      <c r="E19" s="133"/>
      <c r="F19" s="133"/>
      <c r="G19" s="134"/>
    </row>
    <row r="20" spans="1:7" ht="21" customHeight="1">
      <c r="A20" s="130" t="s">
        <v>33</v>
      </c>
      <c r="B20" s="131" t="s">
        <v>239</v>
      </c>
      <c r="C20" s="177">
        <v>23881</v>
      </c>
      <c r="D20" s="177"/>
      <c r="E20" s="133"/>
      <c r="F20" s="133"/>
      <c r="G20" s="134"/>
    </row>
    <row r="21" spans="1:7" ht="21" customHeight="1">
      <c r="A21" s="130" t="s">
        <v>35</v>
      </c>
      <c r="B21" s="131" t="s">
        <v>240</v>
      </c>
      <c r="C21" s="132">
        <v>25162</v>
      </c>
      <c r="D21" s="132"/>
      <c r="E21" s="133"/>
      <c r="F21" s="133"/>
      <c r="G21" s="134"/>
    </row>
    <row r="22" spans="1:7" ht="21" customHeight="1">
      <c r="A22" s="130" t="s">
        <v>37</v>
      </c>
      <c r="B22" s="131"/>
      <c r="C22" s="132"/>
      <c r="D22" s="132"/>
      <c r="E22" s="133"/>
      <c r="F22" s="133"/>
      <c r="G22" s="134"/>
    </row>
    <row r="23" spans="1:7" ht="21" customHeight="1">
      <c r="A23" s="130" t="s">
        <v>39</v>
      </c>
      <c r="B23" s="131"/>
      <c r="C23" s="132"/>
      <c r="D23" s="132"/>
      <c r="E23" s="133"/>
      <c r="F23" s="133"/>
      <c r="G23" s="134"/>
    </row>
    <row r="24" spans="1:7" s="103" customFormat="1" ht="21" customHeight="1">
      <c r="A24" s="224"/>
      <c r="B24" s="225" t="s">
        <v>41</v>
      </c>
      <c r="C24" s="225"/>
      <c r="D24" s="224"/>
      <c r="E24" s="224"/>
      <c r="F24" s="224"/>
      <c r="G24" s="139"/>
    </row>
    <row r="25" spans="1:7" ht="21" customHeight="1">
      <c r="A25" s="130" t="s">
        <v>17</v>
      </c>
      <c r="B25" s="131" t="s">
        <v>241</v>
      </c>
      <c r="C25" s="132">
        <v>23798</v>
      </c>
      <c r="D25" s="132"/>
      <c r="E25" s="133"/>
      <c r="F25" s="133"/>
      <c r="G25" s="134"/>
    </row>
    <row r="26" spans="1:7" ht="21" customHeight="1">
      <c r="A26" s="130" t="s">
        <v>19</v>
      </c>
      <c r="B26" s="131" t="s">
        <v>242</v>
      </c>
      <c r="C26" s="132">
        <v>24282</v>
      </c>
      <c r="D26" s="132"/>
      <c r="E26" s="133"/>
      <c r="F26" s="133"/>
      <c r="G26" s="134"/>
    </row>
    <row r="27" spans="1:7" ht="21" customHeight="1">
      <c r="A27" s="130" t="s">
        <v>21</v>
      </c>
      <c r="B27" s="131" t="s">
        <v>243</v>
      </c>
      <c r="C27" s="132">
        <v>25450</v>
      </c>
      <c r="D27" s="132"/>
      <c r="E27" s="133"/>
      <c r="F27" s="133"/>
      <c r="G27" s="134"/>
    </row>
    <row r="28" spans="1:7" ht="21" customHeight="1">
      <c r="A28" s="130" t="s">
        <v>23</v>
      </c>
      <c r="B28" s="131" t="s">
        <v>244</v>
      </c>
      <c r="C28" s="132">
        <v>24282</v>
      </c>
      <c r="D28" s="132"/>
      <c r="E28" s="133"/>
      <c r="F28" s="133"/>
      <c r="G28" s="134"/>
    </row>
    <row r="29" spans="1:7" ht="21" customHeight="1">
      <c r="A29" s="130" t="s">
        <v>25</v>
      </c>
      <c r="B29" s="131"/>
      <c r="C29" s="132"/>
      <c r="D29" s="132"/>
      <c r="E29" s="133"/>
      <c r="F29" s="133"/>
      <c r="G29" s="134"/>
    </row>
    <row r="30" spans="1:7" ht="21" customHeight="1">
      <c r="A30" s="140" t="s">
        <v>27</v>
      </c>
      <c r="B30" s="141"/>
      <c r="C30" s="132"/>
      <c r="D30" s="132"/>
      <c r="E30" s="142"/>
      <c r="F30" s="142"/>
      <c r="G30" s="134"/>
    </row>
    <row r="31" spans="1:7" ht="21" customHeight="1">
      <c r="A31" s="140" t="s">
        <v>29</v>
      </c>
      <c r="B31" s="131"/>
      <c r="C31" s="132"/>
      <c r="D31" s="132"/>
      <c r="E31" s="142"/>
      <c r="F31" s="142"/>
      <c r="G31" s="143"/>
    </row>
    <row r="32" spans="1:7" ht="21" customHeight="1">
      <c r="A32" s="144" t="s">
        <v>31</v>
      </c>
      <c r="B32" s="145"/>
      <c r="C32" s="169"/>
      <c r="D32" s="169"/>
      <c r="E32" s="146"/>
      <c r="F32" s="146"/>
      <c r="G32" s="147"/>
    </row>
    <row r="33" ht="17.25" customHeight="1">
      <c r="F33" s="192"/>
    </row>
    <row r="34" spans="1:6" s="150" customFormat="1" ht="18.75" customHeight="1">
      <c r="A34" s="148" t="s">
        <v>50</v>
      </c>
      <c r="B34" s="148"/>
      <c r="C34" s="149" t="s">
        <v>51</v>
      </c>
      <c r="D34" s="149"/>
      <c r="E34" s="98" t="s">
        <v>80</v>
      </c>
      <c r="F34" s="99"/>
    </row>
    <row r="35" spans="1:6" s="154" customFormat="1" ht="18.75" customHeight="1">
      <c r="A35" s="151" t="s">
        <v>245</v>
      </c>
      <c r="B35" s="151"/>
      <c r="C35" s="226" t="s">
        <v>246</v>
      </c>
      <c r="D35" s="226"/>
      <c r="E35" s="227" t="s">
        <v>247</v>
      </c>
      <c r="F35" s="227"/>
    </row>
    <row r="36" spans="1:6" s="154" customFormat="1" ht="18.75" customHeight="1">
      <c r="A36" s="155" t="s">
        <v>234</v>
      </c>
      <c r="B36" s="155"/>
      <c r="C36" s="228" t="s">
        <v>248</v>
      </c>
      <c r="D36" s="228"/>
      <c r="E36" s="229"/>
      <c r="F36" s="229"/>
    </row>
    <row r="37" spans="5:7" ht="31.5" customHeight="1">
      <c r="E37" s="158"/>
      <c r="F37" s="158"/>
      <c r="G37" s="158"/>
    </row>
    <row r="38" spans="5:7" ht="12.75">
      <c r="E38" s="159" t="s">
        <v>86</v>
      </c>
      <c r="F38" s="159"/>
      <c r="G38" s="159"/>
    </row>
  </sheetData>
  <sheetProtection selectLockedCells="1" selectUnlockedCells="1"/>
  <mergeCells count="31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kopsovci@seznam.cz"/>
  </hyperlinks>
  <printOptions/>
  <pageMargins left="0.5902777777777778" right="0.65" top="0.7875" bottom="0.6305555555555555" header="0.5118055555555555" footer="0.2902777777777778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workbookViewId="0" topLeftCell="A1">
      <selection activeCell="B14" sqref="B14"/>
    </sheetView>
  </sheetViews>
  <sheetFormatPr defaultColWidth="9.140625" defaultRowHeight="12.75"/>
  <cols>
    <col min="1" max="1" width="9.28125" style="1" customWidth="1"/>
    <col min="2" max="2" width="31.8515625" style="1" customWidth="1"/>
    <col min="3" max="3" width="1.421875" style="1" customWidth="1"/>
    <col min="4" max="7" width="9.28125" style="1" customWidth="1"/>
    <col min="8" max="8" width="15.421875" style="1" customWidth="1"/>
    <col min="9" max="14" width="9.28125" style="1" customWidth="1"/>
    <col min="15" max="16" width="19.7109375" style="1" customWidth="1"/>
    <col min="17" max="16384" width="9.28125" style="1" customWidth="1"/>
  </cols>
  <sheetData>
    <row r="1" ht="12.75">
      <c r="A1" s="230" t="s">
        <v>249</v>
      </c>
    </row>
    <row r="2" ht="12.75">
      <c r="A2" s="231" t="s">
        <v>250</v>
      </c>
    </row>
    <row r="3" spans="1:8" ht="12.75">
      <c r="A3" s="232" t="s">
        <v>251</v>
      </c>
      <c r="B3" s="233" t="s">
        <v>252</v>
      </c>
      <c r="C3" s="234"/>
      <c r="D3" s="234" t="s">
        <v>253</v>
      </c>
      <c r="E3" s="234" t="s">
        <v>254</v>
      </c>
      <c r="F3" s="234" t="s">
        <v>255</v>
      </c>
      <c r="G3" s="234" t="s">
        <v>256</v>
      </c>
      <c r="H3" s="235" t="s">
        <v>257</v>
      </c>
    </row>
    <row r="4" spans="1:8" ht="12.75">
      <c r="A4" s="236">
        <v>1</v>
      </c>
      <c r="B4" s="237" t="s">
        <v>201</v>
      </c>
      <c r="C4" s="238"/>
      <c r="D4" s="239"/>
      <c r="E4" s="239"/>
      <c r="F4" s="240"/>
      <c r="G4" s="241"/>
      <c r="H4" s="242">
        <f aca="true" t="shared" si="0" ref="H4:H11">D4*2+E4*1</f>
        <v>0</v>
      </c>
    </row>
    <row r="5" spans="1:8" ht="12.75">
      <c r="A5" s="236">
        <f aca="true" t="shared" si="1" ref="A5:A11">A4+1</f>
        <v>2</v>
      </c>
      <c r="B5" s="237" t="s">
        <v>139</v>
      </c>
      <c r="C5" s="238"/>
      <c r="D5" s="239"/>
      <c r="E5" s="239"/>
      <c r="F5" s="240"/>
      <c r="G5" s="241"/>
      <c r="H5" s="242">
        <f t="shared" si="0"/>
        <v>0</v>
      </c>
    </row>
    <row r="6" spans="1:8" ht="12.75">
      <c r="A6" s="236">
        <f t="shared" si="1"/>
        <v>3</v>
      </c>
      <c r="B6" s="243" t="s">
        <v>258</v>
      </c>
      <c r="C6" s="238"/>
      <c r="D6" s="239"/>
      <c r="E6" s="239"/>
      <c r="F6" s="240"/>
      <c r="G6" s="241"/>
      <c r="H6" s="242">
        <f t="shared" si="0"/>
        <v>0</v>
      </c>
    </row>
    <row r="7" spans="1:8" ht="12.75">
      <c r="A7" s="236">
        <f t="shared" si="1"/>
        <v>4</v>
      </c>
      <c r="B7" s="237" t="s">
        <v>259</v>
      </c>
      <c r="C7" s="238"/>
      <c r="D7" s="239"/>
      <c r="E7" s="239"/>
      <c r="F7" s="240"/>
      <c r="G7" s="241"/>
      <c r="H7" s="242">
        <f t="shared" si="0"/>
        <v>0</v>
      </c>
    </row>
    <row r="8" spans="1:8" ht="12.75">
      <c r="A8" s="236">
        <f t="shared" si="1"/>
        <v>5</v>
      </c>
      <c r="B8" s="237" t="s">
        <v>260</v>
      </c>
      <c r="C8" s="238"/>
      <c r="D8" s="239"/>
      <c r="E8" s="239"/>
      <c r="F8" s="240"/>
      <c r="G8" s="241"/>
      <c r="H8" s="242">
        <f t="shared" si="0"/>
        <v>0</v>
      </c>
    </row>
    <row r="9" spans="1:8" ht="12.75">
      <c r="A9" s="236">
        <f t="shared" si="1"/>
        <v>6</v>
      </c>
      <c r="B9" s="237" t="s">
        <v>261</v>
      </c>
      <c r="C9" s="238"/>
      <c r="D9" s="239"/>
      <c r="E9" s="239"/>
      <c r="F9" s="240"/>
      <c r="G9" s="241"/>
      <c r="H9" s="242">
        <f t="shared" si="0"/>
        <v>0</v>
      </c>
    </row>
    <row r="10" spans="1:8" ht="12.75">
      <c r="A10" s="236">
        <f t="shared" si="1"/>
        <v>7</v>
      </c>
      <c r="B10" s="237" t="s">
        <v>262</v>
      </c>
      <c r="C10" s="238"/>
      <c r="D10" s="239"/>
      <c r="E10" s="239"/>
      <c r="F10" s="240"/>
      <c r="G10" s="241"/>
      <c r="H10" s="242">
        <f t="shared" si="0"/>
        <v>0</v>
      </c>
    </row>
    <row r="11" spans="1:8" ht="12.75">
      <c r="A11" s="244">
        <f t="shared" si="1"/>
        <v>8</v>
      </c>
      <c r="B11" s="245" t="s">
        <v>229</v>
      </c>
      <c r="C11" s="246"/>
      <c r="D11" s="247"/>
      <c r="E11" s="247"/>
      <c r="F11" s="248"/>
      <c r="G11" s="249"/>
      <c r="H11" s="250">
        <f t="shared" si="0"/>
        <v>0</v>
      </c>
    </row>
    <row r="12" spans="6:20" ht="12.75">
      <c r="F12" s="251"/>
      <c r="K12" s="252"/>
      <c r="L12" s="253"/>
      <c r="M12" s="253"/>
      <c r="N12" s="253"/>
      <c r="O12" s="253"/>
      <c r="P12" s="253"/>
      <c r="Q12" s="253"/>
      <c r="R12" s="253"/>
      <c r="S12" s="253"/>
      <c r="T12" s="253"/>
    </row>
    <row r="13" spans="11:20" ht="30" customHeight="1">
      <c r="K13" s="252"/>
      <c r="L13" s="254"/>
      <c r="M13" s="254"/>
      <c r="N13" s="254"/>
      <c r="O13" s="255"/>
      <c r="P13" s="255"/>
      <c r="Q13" s="256"/>
      <c r="R13" s="256"/>
      <c r="S13" s="256"/>
      <c r="T13" s="257"/>
    </row>
    <row r="14" spans="11:20" ht="30" customHeight="1">
      <c r="K14" s="252"/>
      <c r="L14" s="254"/>
      <c r="M14" s="254"/>
      <c r="N14" s="254"/>
      <c r="O14" s="255"/>
      <c r="P14" s="255"/>
      <c r="Q14" s="256"/>
      <c r="R14" s="256"/>
      <c r="S14" s="256"/>
      <c r="T14" s="257"/>
    </row>
    <row r="15" spans="11:20" ht="30" customHeight="1">
      <c r="K15" s="252"/>
      <c r="L15" s="254"/>
      <c r="M15" s="254"/>
      <c r="N15" s="254"/>
      <c r="O15" s="255"/>
      <c r="P15" s="255"/>
      <c r="Q15" s="256"/>
      <c r="R15" s="256"/>
      <c r="S15" s="256"/>
      <c r="T15" s="257"/>
    </row>
    <row r="16" spans="11:20" ht="30" customHeight="1">
      <c r="K16" s="252"/>
      <c r="L16" s="254"/>
      <c r="M16" s="254"/>
      <c r="N16" s="254"/>
      <c r="O16" s="255"/>
      <c r="P16" s="255"/>
      <c r="Q16" s="256"/>
      <c r="R16" s="256"/>
      <c r="S16" s="256"/>
      <c r="T16" s="257"/>
    </row>
    <row r="17" spans="11:20" ht="30" customHeight="1">
      <c r="K17" s="252"/>
      <c r="L17" s="254"/>
      <c r="M17" s="254"/>
      <c r="N17" s="254"/>
      <c r="O17" s="255"/>
      <c r="P17" s="255"/>
      <c r="Q17" s="256"/>
      <c r="R17" s="256"/>
      <c r="S17" s="256"/>
      <c r="T17" s="257"/>
    </row>
    <row r="18" spans="11:20" ht="30" customHeight="1">
      <c r="K18" s="252"/>
      <c r="L18" s="254"/>
      <c r="M18" s="254"/>
      <c r="N18" s="254"/>
      <c r="O18" s="255"/>
      <c r="P18" s="255"/>
      <c r="Q18" s="256"/>
      <c r="R18" s="256"/>
      <c r="S18" s="256"/>
      <c r="T18" s="257"/>
    </row>
    <row r="19" spans="11:20" ht="30" customHeight="1">
      <c r="K19" s="252"/>
      <c r="L19" s="254"/>
      <c r="M19" s="254"/>
      <c r="N19" s="254"/>
      <c r="O19" s="255"/>
      <c r="P19" s="255"/>
      <c r="Q19" s="256"/>
      <c r="R19" s="256"/>
      <c r="S19" s="256"/>
      <c r="T19" s="257"/>
    </row>
    <row r="20" spans="11:20" ht="30" customHeight="1">
      <c r="K20" s="252"/>
      <c r="L20" s="254"/>
      <c r="M20" s="254"/>
      <c r="N20" s="254"/>
      <c r="O20" s="255"/>
      <c r="P20" s="255"/>
      <c r="Q20" s="256"/>
      <c r="R20" s="256"/>
      <c r="S20" s="256"/>
      <c r="T20" s="257"/>
    </row>
    <row r="21" spans="11:20" ht="30" customHeight="1">
      <c r="K21" s="252"/>
      <c r="L21" s="254"/>
      <c r="M21" s="254"/>
      <c r="N21" s="254"/>
      <c r="O21" s="255"/>
      <c r="P21" s="255"/>
      <c r="Q21" s="256"/>
      <c r="R21" s="256"/>
      <c r="S21" s="256"/>
      <c r="T21" s="257"/>
    </row>
    <row r="22" spans="11:20" ht="30" customHeight="1">
      <c r="K22" s="252"/>
      <c r="L22" s="254"/>
      <c r="M22" s="254"/>
      <c r="N22" s="254"/>
      <c r="O22" s="255"/>
      <c r="P22" s="255"/>
      <c r="Q22" s="256"/>
      <c r="R22" s="256"/>
      <c r="S22" s="256"/>
      <c r="T22" s="257"/>
    </row>
    <row r="23" spans="11:20" ht="30" customHeight="1">
      <c r="K23" s="252"/>
      <c r="L23" s="254"/>
      <c r="M23" s="254"/>
      <c r="N23" s="254"/>
      <c r="O23" s="255"/>
      <c r="P23" s="255"/>
      <c r="Q23" s="256"/>
      <c r="R23" s="256"/>
      <c r="S23" s="256"/>
      <c r="T23" s="257"/>
    </row>
    <row r="24" spans="11:20" ht="30" customHeight="1">
      <c r="K24" s="252"/>
      <c r="L24" s="254"/>
      <c r="M24" s="254"/>
      <c r="N24" s="254"/>
      <c r="O24" s="255"/>
      <c r="P24" s="255"/>
      <c r="Q24" s="256"/>
      <c r="R24" s="256"/>
      <c r="S24" s="256"/>
      <c r="T24" s="257"/>
    </row>
    <row r="25" spans="11:20" ht="30" customHeight="1">
      <c r="K25" s="252"/>
      <c r="L25" s="254"/>
      <c r="M25" s="254"/>
      <c r="N25" s="254"/>
      <c r="O25" s="255"/>
      <c r="P25" s="255"/>
      <c r="Q25" s="256"/>
      <c r="R25" s="256"/>
      <c r="S25" s="256"/>
      <c r="T25" s="257"/>
    </row>
    <row r="26" spans="11:20" ht="30" customHeight="1">
      <c r="K26" s="252"/>
      <c r="L26" s="254"/>
      <c r="M26" s="254"/>
      <c r="N26" s="254"/>
      <c r="O26" s="255"/>
      <c r="P26" s="255"/>
      <c r="Q26" s="256"/>
      <c r="R26" s="256"/>
      <c r="S26" s="256"/>
      <c r="T26" s="257"/>
    </row>
    <row r="27" spans="11:20" ht="30" customHeight="1">
      <c r="K27" s="252"/>
      <c r="L27" s="254"/>
      <c r="M27" s="254"/>
      <c r="N27" s="254"/>
      <c r="O27" s="255"/>
      <c r="P27" s="255"/>
      <c r="Q27" s="256"/>
      <c r="R27" s="256"/>
      <c r="S27" s="256"/>
      <c r="T27" s="257"/>
    </row>
    <row r="28" spans="11:20" ht="30" customHeight="1">
      <c r="K28" s="252"/>
      <c r="L28" s="254"/>
      <c r="M28" s="254"/>
      <c r="N28" s="254"/>
      <c r="O28" s="255"/>
      <c r="P28" s="255"/>
      <c r="Q28" s="256"/>
      <c r="R28" s="256"/>
      <c r="S28" s="256"/>
      <c r="T28" s="257"/>
    </row>
    <row r="29" spans="11:20" ht="30" customHeight="1">
      <c r="K29" s="252"/>
      <c r="L29" s="254"/>
      <c r="M29" s="254"/>
      <c r="N29" s="254"/>
      <c r="O29" s="255"/>
      <c r="P29" s="255"/>
      <c r="Q29" s="256"/>
      <c r="R29" s="256"/>
      <c r="S29" s="256"/>
      <c r="T29" s="257"/>
    </row>
    <row r="30" spans="11:20" ht="30" customHeight="1">
      <c r="K30" s="252"/>
      <c r="L30" s="254"/>
      <c r="M30" s="254"/>
      <c r="N30" s="254"/>
      <c r="O30" s="255"/>
      <c r="P30" s="255"/>
      <c r="Q30" s="256"/>
      <c r="R30" s="256"/>
      <c r="S30" s="256"/>
      <c r="T30" s="257"/>
    </row>
    <row r="31" spans="11:20" ht="30" customHeight="1">
      <c r="K31" s="252"/>
      <c r="L31" s="254"/>
      <c r="M31" s="254"/>
      <c r="N31" s="254"/>
      <c r="O31" s="255"/>
      <c r="P31" s="255"/>
      <c r="Q31" s="256"/>
      <c r="R31" s="256"/>
      <c r="S31" s="256"/>
      <c r="T31" s="257"/>
    </row>
    <row r="32" spans="11:20" ht="30" customHeight="1">
      <c r="K32" s="252"/>
      <c r="L32" s="254"/>
      <c r="M32" s="254"/>
      <c r="N32" s="254"/>
      <c r="O32" s="255"/>
      <c r="P32" s="255"/>
      <c r="Q32" s="256"/>
      <c r="R32" s="256"/>
      <c r="S32" s="256"/>
      <c r="T32" s="257"/>
    </row>
    <row r="33" spans="11:20" ht="30" customHeight="1">
      <c r="K33" s="252"/>
      <c r="L33" s="254"/>
      <c r="M33" s="254"/>
      <c r="N33" s="254"/>
      <c r="O33" s="255"/>
      <c r="P33" s="255"/>
      <c r="Q33" s="256"/>
      <c r="R33" s="256"/>
      <c r="S33" s="256"/>
      <c r="T33" s="257"/>
    </row>
    <row r="34" spans="11:20" ht="30" customHeight="1">
      <c r="K34" s="252"/>
      <c r="L34" s="254"/>
      <c r="M34" s="254"/>
      <c r="N34" s="254"/>
      <c r="O34" s="255"/>
      <c r="P34" s="255"/>
      <c r="Q34" s="256"/>
      <c r="R34" s="256"/>
      <c r="S34" s="256"/>
      <c r="T34" s="257"/>
    </row>
    <row r="35" spans="11:20" ht="30" customHeight="1">
      <c r="K35" s="252"/>
      <c r="L35" s="254"/>
      <c r="M35" s="254"/>
      <c r="N35" s="254"/>
      <c r="O35" s="255"/>
      <c r="P35" s="255"/>
      <c r="Q35" s="256"/>
      <c r="R35" s="256"/>
      <c r="S35" s="256"/>
      <c r="T35" s="257"/>
    </row>
    <row r="36" spans="11:20" ht="30" customHeight="1">
      <c r="K36" s="252"/>
      <c r="L36" s="254"/>
      <c r="M36" s="254"/>
      <c r="N36" s="254"/>
      <c r="O36" s="255"/>
      <c r="P36" s="255"/>
      <c r="Q36" s="256"/>
      <c r="R36" s="256"/>
      <c r="S36" s="256"/>
      <c r="T36" s="257"/>
    </row>
    <row r="37" spans="11:20" ht="30" customHeight="1">
      <c r="K37" s="252"/>
      <c r="L37" s="254"/>
      <c r="M37" s="254"/>
      <c r="N37" s="254"/>
      <c r="O37" s="255"/>
      <c r="P37" s="255"/>
      <c r="Q37" s="256"/>
      <c r="R37" s="256"/>
      <c r="S37" s="256"/>
      <c r="T37" s="257"/>
    </row>
    <row r="38" spans="11:20" ht="30" customHeight="1">
      <c r="K38" s="252"/>
      <c r="L38" s="254"/>
      <c r="M38" s="254"/>
      <c r="N38" s="254"/>
      <c r="O38" s="255"/>
      <c r="P38" s="255"/>
      <c r="Q38" s="256"/>
      <c r="R38" s="256"/>
      <c r="S38" s="256"/>
      <c r="T38" s="257"/>
    </row>
    <row r="39" spans="11:20" ht="30" customHeight="1">
      <c r="K39" s="252"/>
      <c r="L39" s="254"/>
      <c r="M39" s="254"/>
      <c r="N39" s="254"/>
      <c r="O39" s="255"/>
      <c r="P39" s="255"/>
      <c r="Q39" s="256"/>
      <c r="R39" s="256"/>
      <c r="S39" s="256"/>
      <c r="T39" s="257"/>
    </row>
    <row r="40" spans="11:20" ht="30" customHeight="1">
      <c r="K40" s="252"/>
      <c r="L40" s="254"/>
      <c r="M40" s="254"/>
      <c r="N40" s="254"/>
      <c r="O40" s="255"/>
      <c r="P40" s="255"/>
      <c r="Q40" s="256"/>
      <c r="R40" s="256"/>
      <c r="S40" s="256"/>
      <c r="T40" s="257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</sheetData>
  <sheetProtection selectLockedCells="1" selectUnlockedCells="1"/>
  <mergeCells count="14">
    <mergeCell ref="L13:L16"/>
    <mergeCell ref="M13:M16"/>
    <mergeCell ref="L17:L20"/>
    <mergeCell ref="M17:M20"/>
    <mergeCell ref="L21:L24"/>
    <mergeCell ref="M21:M24"/>
    <mergeCell ref="L25:L28"/>
    <mergeCell ref="M25:M28"/>
    <mergeCell ref="L29:L32"/>
    <mergeCell ref="M29:M32"/>
    <mergeCell ref="L33:L36"/>
    <mergeCell ref="M33:M36"/>
    <mergeCell ref="L37:L40"/>
    <mergeCell ref="M37:M40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